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<sst xmlns="http://schemas.openxmlformats.org/spreadsheetml/2006/main" count="598" uniqueCount="279">
  <si>
    <t>附件3:</t>
  </si>
  <si>
    <t>收入支出决算总表</t>
  </si>
  <si>
    <t>公开01表</t>
  </si>
  <si>
    <t>公开部门：重庆市江津区白沙工业园发展中心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</si>
  <si>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</si>
  <si>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</si>
  <si>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</si>
  <si>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</si>
  <si>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</si>
  <si>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</si>
  <si>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</si>
  <si>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</si>
  <si>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</si>
  <si>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</si>
  <si>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</si>
  <si>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</si>
  <si>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</si>
  <si>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</si>
  <si>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</si>
  <si>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</si>
  <si>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</si>
  <si>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</si>
  <si>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</si>
  <si>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</si>
  <si>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</si>
  <si>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</si>
  <si>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</si>
  <si>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</si>
  <si>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</si>
  <si>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</si>
  <si>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</si>
  <si>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</si>
  <si>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</si>
  <si>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</si>
  <si>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</si>
  <si>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</si>
  <si>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</si>
  <si>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</si>
  <si>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</si>
  <si>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</si>
  <si>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</si>
  <si>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</si>
  <si>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</si>
  <si>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</si>
  <si>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</si>
  <si>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</si>
  <si>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</si>
  <si>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</si>
  <si>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</si>
  <si>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</si>
  <si>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</si>
  <si>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</si>
  <si>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</si>
  <si>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</si>
  <si>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</si>
  <si>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</si>
  <si>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</si>
  <si>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</si>
  <si>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</si>
  <si>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</si>
  <si>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</si>
  <si>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</si>
  <si>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</si>
  <si>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</si>
  <si>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</si>
  <si>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</si>
  <si>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</si>
  <si>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</si>
  <si>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</si>
  <si>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</si>
  <si>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</si>
  <si>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</si>
  <si>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</si>
  <si>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</si>
  <si>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</si>
  <si>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</si>
  <si>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</si>
  <si>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</si>
  <si>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</si>
  <si>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</si>
  <si>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</si>
  <si>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</si>
  <si>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</si>
  <si>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</si>
  <si>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</si>
  <si>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</si>
  <si>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</si>
  <si>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</si>
  <si>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</si>
  <si>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</si>
  <si>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城乡社区管理事务</t>
  </si>
  <si>
    <t>2120101</t>
  </si>
  <si>
    <t xml:space="preserve">  行政运行</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</si>
  <si>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</si>
  <si>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</si>
  <si>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</si>
  <si>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</si>
  <si>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</si>
  <si>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</si>
  <si>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</si>
  <si>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</si>
  <si>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</si>
  <si>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</si>
  <si>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</si>
  <si>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国有土地使用权出让收入安排的支出</t>
  </si>
  <si>
    <t>2120801</t>
  </si>
  <si>
    <t xml:space="preserve">  征地和拆迁补偿支出</t>
  </si>
  <si>
    <t>2120802</t>
  </si>
  <si>
    <t xml:space="preserve">  土地开发支出</t>
  </si>
  <si>
    <t>2120806</t>
  </si>
  <si>
    <t xml:space="preserve">  土地出让业务支出</t>
  </si>
  <si>
    <t>21210</t>
  </si>
  <si>
    <t>国有土地收益基金安排的支出</t>
  </si>
  <si>
    <t>2121001</t>
  </si>
  <si>
    <t>2121002</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</si>
  <si>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</si>
  <si>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</si>
  <si>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</si>
  <si>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</si>
  <si>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</si>
  <si>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</si>
  <si>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</si>
  <si>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</si>
  <si>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</si>
  <si>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</si>
  <si>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</si>
  <si>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</si>
  <si>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</si>
  <si>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</si>
  <si>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</si>
  <si>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</si>
  <si>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</si>
  <si>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</si>
  <si>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</si>
  <si>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</si>
  <si>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</si>
  <si>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</si>
  <si>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</si>
  <si>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</si>
  <si>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</si>
  <si>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</si>
  <si>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</si>
  <si>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</si>
  <si>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</si>
  <si>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</si>
  <si>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</si>
  <si>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</si>
  <si>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</si>
  <si>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二十四、债务还本支出</t>
  </si>
  <si>
    <t>二十五、债务付息支出</t>
  </si>
  <si>
    <t>二十六、抗疫特别国债安排的支出</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</si>
  <si>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</si>
  <si>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</si>
  <si>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</si>
  <si>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</si>
  <si>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</si>
  <si>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</si>
  <si>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</si>
  <si>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</si>
  <si>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</si>
  <si>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</si>
  <si>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</si>
  <si>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</si>
  <si>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</si>
  <si>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</si>
  <si>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</si>
  <si>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</si>
  <si>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</si>
  <si>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</si>
  <si>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</si>
  <si>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</si>
  <si>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</si>
  <si>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</si>
  <si>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</si>
  <si>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</si>
  <si>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</si>
  <si>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</si>
  <si>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</si>
  <si>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</si>
  <si>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</si>
  <si>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</si>
  <si>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</si>
  <si>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</si>
  <si>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</si>
  <si>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</si>
  <si>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</si>
  <si>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</si>
  <si>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</si>
  <si>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</si>
  <si>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</si>
  <si>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</si>
  <si>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</si>
  <si>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</si>
  <si>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</si>
  <si>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</si>
  <si>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</si>
  <si>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</si>
  <si>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</si>
  <si>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</si>
  <si>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</si>
  <si>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</si>
  <si>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30213</t>
  </si>
  <si>
    <t xml:space="preserve">  维修（护）费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</si>
  <si>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</si>
  <si>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</si>
  <si>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</si>
  <si>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</si>
  <si>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</si>
  <si>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</si>
  <si>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</si>
  <si>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</si>
  <si>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</si>
  <si>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</si>
  <si>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</si>
  <si>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</si>
  <si>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</si>
  <si>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</si>
  <si>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</si>
  <si>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</si>
  <si>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</si>
  <si>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</si>
  <si>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</si>
  <si>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</si>
  <si>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</si>
  <si>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注明：本单位无相关数据，故本表为空。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</si>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</sst>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176" formatCode="_(* #,##0.00_);_(* \(#,##0.00\);_(* &quot;-&quot;??_);_(@_)"/>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7" formatCode="_(\$* #,##0_);_(\$* \(#,##0\);_(\$* &quot;-&quot;_);_(@_)"/>
    <numFmt numFmtId="178" formatCode="0.00_ "/>
    <numFmt numFmtId="179" formatCode="0.00_);[Red]\(0.00\)"/>
  </numFmts>
  <fonts count="6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0"/>
      <name val="宋体"/>
      <charset val="0"/>
    </font>
    <font>
      <b/>
      <sz val="7"/>
      <name val="宋体"/>
      <charset val="0"/>
    </font>
    <font>
      <b/>
      <sz val="12"/>
      <name val="楷体_GB2312"/>
      <charset val="134"/>
    </font>
    <font>
      <sz val="12"/>
      <name val="Arial"/>
      <charset val="134"/>
    </font>
    <font>
      <sz val="11"/>
      <name val="Arial"/>
      <charset val="134"/>
    </font>
    <font>
      <sz val="10"/>
      <name val="Arial"/>
      <charset val="134"/>
    </font>
    <font>
      <sz val="12"/>
      <name val="方正仿宋_GBK"/>
      <charset val="134"/>
    </font>
    <font>
      <sz val="11"/>
      <color theme="1"/>
      <name val="宋体"/>
      <charset val="0"/>
      <scheme val="minor"/>
    </font>
    <font>
      <sz val="11"/>
      <color indexed="8"/>
      <name val="宋体"/>
      <charset val="134"/>
    </font>
    <font>
      <sz val="11"/>
      <color indexed="52"/>
      <name val="宋体"/>
      <charset val="134"/>
    </font>
    <font>
      <sz val="11"/>
      <color indexed="42"/>
      <name val="宋体"/>
      <charset val="134"/>
    </font>
    <font>
      <sz val="11"/>
      <color indexed="9"/>
      <name val="宋体"/>
      <charset val="134"/>
    </font>
    <font>
      <b/>
      <sz val="11"/>
      <color indexed="52"/>
      <name val="宋体"/>
      <charset val="134"/>
    </font>
    <font>
      <b/>
      <sz val="11"/>
      <color indexed="56"/>
      <name val="宋体"/>
      <charset val="134"/>
    </font>
    <font>
      <b/>
      <sz val="11"/>
      <color rgb="FF3F3F3F"/>
      <name val="宋体"/>
      <charset val="0"/>
      <scheme val="minor"/>
    </font>
    <font>
      <i/>
      <sz val="11"/>
      <color rgb="FF7F7F7F"/>
      <name val="宋体"/>
      <charset val="0"/>
      <scheme val="minor"/>
    </font>
    <font>
      <sz val="11"/>
      <color theme="1"/>
      <name val="宋体"/>
      <charset val="134"/>
      <scheme val="minor"/>
    </font>
    <font>
      <b/>
      <sz val="13"/>
      <color theme="3"/>
      <name val="宋体"/>
      <charset val="134"/>
      <scheme val="minor"/>
    </font>
    <font>
      <sz val="11"/>
      <color rgb="FF3F3F76"/>
      <name val="宋体"/>
      <charset val="0"/>
      <scheme val="minor"/>
    </font>
    <font>
      <sz val="11"/>
      <color indexed="10"/>
      <name val="宋体"/>
      <charset val="134"/>
    </font>
    <font>
      <b/>
      <sz val="18"/>
      <color indexed="56"/>
      <name val="宋体"/>
      <charset val="134"/>
    </font>
    <font>
      <i/>
      <sz val="11"/>
      <color indexed="23"/>
      <name val="宋体"/>
      <charset val="134"/>
    </font>
    <font>
      <sz val="11"/>
      <color theme="0"/>
      <name val="宋体"/>
      <charset val="0"/>
      <scheme val="minor"/>
    </font>
    <font>
      <b/>
      <sz val="11"/>
      <color indexed="8"/>
      <name val="宋体"/>
      <charset val="134"/>
    </font>
    <font>
      <sz val="11"/>
      <color rgb="FF006100"/>
      <name val="宋体"/>
      <charset val="134"/>
      <scheme val="minor"/>
    </font>
    <font>
      <b/>
      <sz val="11"/>
      <color theme="3"/>
      <name val="宋体"/>
      <charset val="134"/>
      <scheme val="minor"/>
    </font>
    <font>
      <b/>
      <sz val="15"/>
      <color indexed="56"/>
      <name val="宋体"/>
      <charset val="134"/>
    </font>
    <font>
      <sz val="11"/>
      <color indexed="62"/>
      <name val="宋体"/>
      <charset val="134"/>
    </font>
    <font>
      <sz val="11"/>
      <color rgb="FF9C0006"/>
      <name val="宋体"/>
      <charset val="0"/>
      <scheme val="minor"/>
    </font>
    <font>
      <b/>
      <sz val="13"/>
      <color indexed="56"/>
      <name val="宋体"/>
      <charset val="134"/>
    </font>
    <font>
      <b/>
      <sz val="11"/>
      <color rgb="FFFA7D00"/>
      <name val="宋体"/>
      <charset val="0"/>
      <scheme val="minor"/>
    </font>
    <font>
      <u/>
      <sz val="11"/>
      <color rgb="FF0000FF"/>
      <name val="宋体"/>
      <charset val="0"/>
      <scheme val="minor"/>
    </font>
    <font>
      <sz val="11"/>
      <color indexed="20"/>
      <name val="宋体"/>
      <charset val="134"/>
    </font>
    <font>
      <sz val="11"/>
      <color indexed="17"/>
      <name val="宋体"/>
      <charset val="134"/>
    </font>
    <font>
      <b/>
      <sz val="15"/>
      <color theme="3"/>
      <name val="宋体"/>
      <charset val="134"/>
      <scheme val="minor"/>
    </font>
    <font>
      <sz val="11"/>
      <color indexed="60"/>
      <name val="宋体"/>
      <charset val="134"/>
    </font>
    <font>
      <b/>
      <sz val="11"/>
      <color rgb="FFFFFF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indexed="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b/>
      <sz val="11"/>
      <color indexed="42"/>
      <name val="宋体"/>
      <charset val="134"/>
    </font>
    <font>
      <sz val="11"/>
      <color rgb="FF9C0006"/>
      <name val="宋体"/>
      <charset val="134"/>
      <scheme val="minor"/>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46"/>
        <bgColor indexed="64"/>
      </patternFill>
    </fill>
    <fill>
      <patternFill patternType="solid">
        <fgColor indexed="51"/>
        <bgColor indexed="64"/>
      </patternFill>
    </fill>
    <fill>
      <patternFill patternType="solid">
        <fgColor indexed="27"/>
        <bgColor indexed="64"/>
      </patternFill>
    </fill>
    <fill>
      <patternFill patternType="solid">
        <fgColor indexed="52"/>
        <bgColor indexed="64"/>
      </patternFill>
    </fill>
    <fill>
      <patternFill patternType="solid">
        <fgColor indexed="11"/>
        <bgColor indexed="64"/>
      </patternFill>
    </fill>
    <fill>
      <patternFill patternType="solid">
        <fgColor indexed="36"/>
        <bgColor indexed="64"/>
      </patternFill>
    </fill>
    <fill>
      <patternFill patternType="solid">
        <fgColor indexed="22"/>
        <bgColor indexed="64"/>
      </patternFill>
    </fill>
    <fill>
      <patternFill patternType="solid">
        <fgColor indexed="62"/>
        <bgColor indexed="64"/>
      </patternFill>
    </fill>
    <fill>
      <patternFill patternType="solid">
        <fgColor rgb="FFF2F2F2"/>
        <bgColor indexed="64"/>
      </patternFill>
    </fill>
    <fill>
      <patternFill patternType="solid">
        <fgColor indexed="44"/>
        <bgColor indexed="64"/>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rgb="FFFFCC99"/>
        <bgColor indexed="64"/>
      </patternFill>
    </fill>
    <fill>
      <patternFill patternType="solid">
        <fgColor indexed="49"/>
        <bgColor indexed="64"/>
      </patternFill>
    </fill>
    <fill>
      <patternFill patternType="solid">
        <fgColor indexed="10"/>
        <bgColor indexed="64"/>
      </patternFill>
    </fill>
    <fill>
      <patternFill patternType="solid">
        <fgColor theme="9"/>
        <bgColor indexed="64"/>
      </patternFill>
    </fill>
    <fill>
      <patternFill patternType="solid">
        <fgColor rgb="FFC6EFCE"/>
        <bgColor indexed="64"/>
      </patternFill>
    </fill>
    <fill>
      <patternFill patternType="solid">
        <fgColor theme="9" tint="0.599993896298105"/>
        <bgColor indexed="64"/>
      </patternFill>
    </fill>
    <fill>
      <patternFill patternType="solid">
        <fgColor indexed="30"/>
        <bgColor indexed="64"/>
      </patternFill>
    </fill>
    <fill>
      <patternFill patternType="solid">
        <fgColor indexed="47"/>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3"/>
        <bgColor indexed="64"/>
      </patternFill>
    </fill>
    <fill>
      <patternFill patternType="solid">
        <fgColor theme="6" tint="0.399975585192419"/>
        <bgColor indexed="64"/>
      </patternFill>
    </fill>
    <fill>
      <patternFill patternType="solid">
        <fgColor indexed="43"/>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0"/>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bottom style="thin">
        <color auto="1"/>
      </bottom>
      <diagonal/>
    </border>
    <border>
      <left/>
      <right style="thin">
        <color indexed="0"/>
      </right>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right/>
      <top/>
      <bottom style="thick">
        <color indexed="6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0" fontId="26" fillId="9" borderId="0" applyNumberFormat="0" applyBorder="0" applyAlignment="0" applyProtection="0">
      <alignment vertical="center"/>
    </xf>
    <xf numFmtId="42" fontId="32" fillId="0" borderId="0" applyFont="0" applyFill="0" applyBorder="0" applyAlignment="0" applyProtection="0">
      <alignment vertical="center"/>
    </xf>
    <xf numFmtId="0" fontId="27" fillId="22" borderId="0" applyNumberFormat="0" applyBorder="0" applyAlignment="0" applyProtection="0">
      <alignment vertical="center"/>
    </xf>
    <xf numFmtId="0" fontId="34" fillId="20" borderId="27" applyNumberFormat="0" applyAlignment="0" applyProtection="0">
      <alignment vertical="center"/>
    </xf>
    <xf numFmtId="0" fontId="39" fillId="0" borderId="28" applyNumberFormat="0" applyFill="0" applyAlignment="0" applyProtection="0">
      <alignment vertical="center"/>
    </xf>
    <xf numFmtId="0" fontId="25" fillId="0" borderId="22" applyNumberFormat="0" applyFill="0" applyAlignment="0" applyProtection="0">
      <alignment vertical="center"/>
    </xf>
    <xf numFmtId="0" fontId="23" fillId="4" borderId="0" applyNumberFormat="0" applyBorder="0" applyAlignment="0" applyProtection="0">
      <alignment vertical="center"/>
    </xf>
    <xf numFmtId="0" fontId="25" fillId="0" borderId="22" applyNumberFormat="0" applyFill="0" applyAlignment="0" applyProtection="0">
      <alignment vertical="center"/>
    </xf>
    <xf numFmtId="0" fontId="24" fillId="17" borderId="0" applyNumberFormat="0" applyBorder="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7" fillId="16" borderId="0" applyNumberFormat="0" applyBorder="0" applyAlignment="0" applyProtection="0">
      <alignment vertical="center"/>
    </xf>
    <xf numFmtId="43" fontId="32" fillId="0" borderId="0" applyFont="0" applyFill="0" applyBorder="0" applyAlignment="0" applyProtection="0">
      <alignment vertical="center"/>
    </xf>
    <xf numFmtId="0" fontId="24" fillId="6" borderId="0" applyNumberFormat="0" applyBorder="0" applyAlignment="0" applyProtection="0">
      <alignment vertical="center"/>
    </xf>
    <xf numFmtId="0" fontId="44" fillId="30" borderId="0" applyNumberFormat="0" applyBorder="0" applyAlignment="0" applyProtection="0">
      <alignment vertical="center"/>
    </xf>
    <xf numFmtId="0" fontId="24" fillId="10" borderId="0" applyNumberFormat="0" applyBorder="0" applyAlignment="0" applyProtection="0">
      <alignment vertical="center"/>
    </xf>
    <xf numFmtId="0" fontId="23" fillId="29" borderId="0" applyNumberFormat="0" applyBorder="0" applyAlignment="0" applyProtection="0">
      <alignment vertical="center"/>
    </xf>
    <xf numFmtId="0" fontId="28" fillId="12" borderId="23" applyNumberFormat="0" applyAlignment="0" applyProtection="0">
      <alignment vertical="center"/>
    </xf>
    <xf numFmtId="0" fontId="27" fillId="21" borderId="0" applyNumberFormat="0" applyBorder="0" applyAlignment="0" applyProtection="0">
      <alignment vertical="center"/>
    </xf>
    <xf numFmtId="0" fontId="47" fillId="0" borderId="0" applyNumberFormat="0" applyFill="0" applyBorder="0" applyAlignment="0" applyProtection="0">
      <alignment vertical="center"/>
    </xf>
    <xf numFmtId="0" fontId="27" fillId="9" borderId="0" applyNumberFormat="0" applyBorder="0" applyAlignment="0" applyProtection="0">
      <alignment vertical="center"/>
    </xf>
    <xf numFmtId="0" fontId="38" fillId="32" borderId="0" applyNumberFormat="0" applyBorder="0" applyAlignment="0" applyProtection="0">
      <alignment vertical="center"/>
    </xf>
    <xf numFmtId="0" fontId="27" fillId="11" borderId="0" applyNumberFormat="0" applyBorder="0" applyAlignment="0" applyProtection="0">
      <alignment vertical="center"/>
    </xf>
    <xf numFmtId="9" fontId="32" fillId="0" borderId="0" applyFont="0" applyFill="0" applyBorder="0" applyAlignment="0" applyProtection="0">
      <alignment vertical="center"/>
    </xf>
    <xf numFmtId="0" fontId="27" fillId="21" borderId="0" applyNumberFormat="0" applyBorder="0" applyAlignment="0" applyProtection="0">
      <alignment vertical="center"/>
    </xf>
    <xf numFmtId="0" fontId="24" fillId="7" borderId="0" applyNumberFormat="0" applyBorder="0" applyAlignment="0" applyProtection="0">
      <alignment vertical="center"/>
    </xf>
    <xf numFmtId="0" fontId="40" fillId="24" borderId="0" applyNumberFormat="0" applyBorder="0" applyAlignment="0" applyProtection="0">
      <alignment vertical="center"/>
    </xf>
    <xf numFmtId="0" fontId="54" fillId="0" borderId="0" applyNumberFormat="0" applyFill="0" applyBorder="0" applyAlignment="0" applyProtection="0">
      <alignment vertical="center"/>
    </xf>
    <xf numFmtId="0" fontId="24" fillId="6" borderId="0" applyNumberFormat="0" applyBorder="0" applyAlignment="0" applyProtection="0">
      <alignment vertical="center"/>
    </xf>
    <xf numFmtId="0" fontId="32" fillId="35" borderId="34" applyNumberFormat="0" applyFont="0" applyAlignment="0" applyProtection="0">
      <alignment vertical="center"/>
    </xf>
    <xf numFmtId="0" fontId="27" fillId="16" borderId="0" applyNumberFormat="0" applyBorder="0" applyAlignment="0" applyProtection="0">
      <alignment vertical="center"/>
    </xf>
    <xf numFmtId="0" fontId="9" fillId="0" borderId="0"/>
    <xf numFmtId="0" fontId="38" fillId="36" borderId="0" applyNumberFormat="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9" fillId="37" borderId="35" applyNumberFormat="0" applyFont="0" applyAlignment="0" applyProtection="0">
      <alignment vertical="center"/>
    </xf>
    <xf numFmtId="0" fontId="27" fillId="16" borderId="0" applyNumberFormat="0" applyBorder="0" applyAlignment="0" applyProtection="0">
      <alignment vertical="center"/>
    </xf>
    <xf numFmtId="0" fontId="53" fillId="0" borderId="0" applyNumberFormat="0" applyFill="0" applyBorder="0" applyAlignment="0" applyProtection="0">
      <alignment vertical="center"/>
    </xf>
    <xf numFmtId="0" fontId="24" fillId="6" borderId="0" applyNumberFormat="0" applyBorder="0" applyAlignment="0" applyProtection="0">
      <alignment vertical="center"/>
    </xf>
    <xf numFmtId="0" fontId="27" fillId="13" borderId="0" applyNumberFormat="0" applyBorder="0" applyAlignment="0" applyProtection="0">
      <alignment vertical="center"/>
    </xf>
    <xf numFmtId="0" fontId="31" fillId="0" borderId="0" applyNumberFormat="0" applyFill="0" applyBorder="0" applyAlignment="0" applyProtection="0">
      <alignment vertical="center"/>
    </xf>
    <xf numFmtId="0" fontId="50" fillId="0" borderId="26" applyNumberFormat="0" applyFill="0" applyAlignment="0" applyProtection="0">
      <alignment vertical="center"/>
    </xf>
    <xf numFmtId="0" fontId="24" fillId="8" borderId="0" applyNumberFormat="0" applyBorder="0" applyAlignment="0" applyProtection="0">
      <alignment vertical="center"/>
    </xf>
    <xf numFmtId="0" fontId="48" fillId="19" borderId="0" applyNumberFormat="0" applyBorder="0" applyAlignment="0" applyProtection="0">
      <alignment vertical="center"/>
    </xf>
    <xf numFmtId="0" fontId="33" fillId="0" borderId="26" applyNumberFormat="0" applyFill="0" applyAlignment="0" applyProtection="0">
      <alignment vertical="center"/>
    </xf>
    <xf numFmtId="0" fontId="38" fillId="41" borderId="0" applyNumberFormat="0" applyBorder="0" applyAlignment="0" applyProtection="0">
      <alignment vertical="center"/>
    </xf>
    <xf numFmtId="0" fontId="41" fillId="0" borderId="29" applyNumberFormat="0" applyFill="0" applyAlignment="0" applyProtection="0">
      <alignment vertical="center"/>
    </xf>
    <xf numFmtId="0" fontId="24" fillId="7" borderId="0" applyNumberFormat="0" applyBorder="0" applyAlignment="0" applyProtection="0">
      <alignment vertical="center"/>
    </xf>
    <xf numFmtId="0" fontId="38" fillId="40" borderId="0" applyNumberFormat="0" applyBorder="0" applyAlignment="0" applyProtection="0">
      <alignment vertical="center"/>
    </xf>
    <xf numFmtId="0" fontId="30" fillId="14" borderId="25" applyNumberFormat="0" applyAlignment="0" applyProtection="0">
      <alignment vertical="center"/>
    </xf>
    <xf numFmtId="0" fontId="24" fillId="19" borderId="0" applyNumberFormat="0" applyBorder="0" applyAlignment="0" applyProtection="0">
      <alignment vertical="center"/>
    </xf>
    <xf numFmtId="0" fontId="24" fillId="10" borderId="0" applyNumberFormat="0" applyBorder="0" applyAlignment="0" applyProtection="0">
      <alignment vertical="center"/>
    </xf>
    <xf numFmtId="0" fontId="46" fillId="14" borderId="27" applyNumberFormat="0" applyAlignment="0" applyProtection="0">
      <alignment vertical="center"/>
    </xf>
    <xf numFmtId="0" fontId="24" fillId="6" borderId="0" applyNumberFormat="0" applyBorder="0" applyAlignment="0" applyProtection="0">
      <alignment vertical="center"/>
    </xf>
    <xf numFmtId="0" fontId="52" fillId="34" borderId="32" applyNumberFormat="0" applyAlignment="0" applyProtection="0">
      <alignment vertical="center"/>
    </xf>
    <xf numFmtId="0" fontId="24" fillId="17" borderId="0" applyNumberFormat="0" applyBorder="0" applyAlignment="0" applyProtection="0">
      <alignment vertical="center"/>
    </xf>
    <xf numFmtId="0" fontId="28" fillId="12" borderId="23" applyNumberFormat="0" applyAlignment="0" applyProtection="0">
      <alignment vertical="center"/>
    </xf>
    <xf numFmtId="0" fontId="23" fillId="5" borderId="0" applyNumberFormat="0" applyBorder="0" applyAlignment="0" applyProtection="0">
      <alignment vertical="center"/>
    </xf>
    <xf numFmtId="0" fontId="27" fillId="16" borderId="0" applyNumberFormat="0" applyBorder="0" applyAlignment="0" applyProtection="0">
      <alignment vertical="center"/>
    </xf>
    <xf numFmtId="0" fontId="57" fillId="38" borderId="36" applyNumberFormat="0" applyAlignment="0" applyProtection="0">
      <alignment vertical="center"/>
    </xf>
    <xf numFmtId="0" fontId="38" fillId="28" borderId="0" applyNumberFormat="0" applyBorder="0" applyAlignment="0" applyProtection="0">
      <alignment vertical="center"/>
    </xf>
    <xf numFmtId="0" fontId="55" fillId="0" borderId="33" applyNumberFormat="0" applyFill="0" applyAlignment="0" applyProtection="0">
      <alignment vertical="center"/>
    </xf>
    <xf numFmtId="0" fontId="58" fillId="0" borderId="37" applyNumberFormat="0" applyFill="0" applyAlignment="0" applyProtection="0">
      <alignment vertical="center"/>
    </xf>
    <xf numFmtId="0" fontId="24" fillId="27" borderId="0" applyNumberFormat="0" applyBorder="0" applyAlignment="0" applyProtection="0">
      <alignment vertical="center"/>
    </xf>
    <xf numFmtId="0" fontId="24" fillId="7" borderId="0" applyNumberFormat="0" applyBorder="0" applyAlignment="0" applyProtection="0">
      <alignment vertical="center"/>
    </xf>
    <xf numFmtId="0" fontId="27" fillId="11" borderId="0" applyNumberFormat="0" applyBorder="0" applyAlignment="0" applyProtection="0">
      <alignment vertical="center"/>
    </xf>
    <xf numFmtId="0" fontId="59" fillId="24" borderId="0" applyNumberFormat="0" applyBorder="0" applyAlignment="0" applyProtection="0">
      <alignment vertical="center"/>
    </xf>
    <xf numFmtId="0" fontId="24" fillId="16" borderId="0" applyNumberFormat="0" applyBorder="0" applyAlignment="0" applyProtection="0">
      <alignment vertical="center"/>
    </xf>
    <xf numFmtId="0" fontId="60" fillId="42" borderId="0" applyNumberFormat="0" applyBorder="0" applyAlignment="0" applyProtection="0">
      <alignment vertical="center"/>
    </xf>
    <xf numFmtId="0" fontId="61" fillId="12" borderId="38" applyNumberFormat="0" applyAlignment="0" applyProtection="0">
      <alignment vertical="center"/>
    </xf>
    <xf numFmtId="0" fontId="24" fillId="18" borderId="0" applyNumberFormat="0" applyBorder="0" applyAlignment="0" applyProtection="0">
      <alignment vertical="center"/>
    </xf>
    <xf numFmtId="0" fontId="25" fillId="0" borderId="22" applyNumberFormat="0" applyFill="0" applyAlignment="0" applyProtection="0">
      <alignment vertical="center"/>
    </xf>
    <xf numFmtId="0" fontId="23" fillId="43" borderId="0" applyNumberFormat="0" applyBorder="0" applyAlignment="0" applyProtection="0">
      <alignment vertical="center"/>
    </xf>
    <xf numFmtId="0" fontId="27" fillId="16" borderId="0" applyNumberFormat="0" applyBorder="0" applyAlignment="0" applyProtection="0">
      <alignment vertical="center"/>
    </xf>
    <xf numFmtId="0" fontId="61" fillId="12" borderId="38" applyNumberFormat="0" applyAlignment="0" applyProtection="0">
      <alignment vertical="center"/>
    </xf>
    <xf numFmtId="0" fontId="27" fillId="13" borderId="0" applyNumberFormat="0" applyBorder="0" applyAlignment="0" applyProtection="0">
      <alignment vertical="center"/>
    </xf>
    <xf numFmtId="0" fontId="57" fillId="38" borderId="36" applyNumberFormat="0" applyAlignment="0" applyProtection="0">
      <alignment vertical="center"/>
    </xf>
    <xf numFmtId="0" fontId="38" fillId="44" borderId="0" applyNumberFormat="0" applyBorder="0" applyAlignment="0" applyProtection="0">
      <alignment vertical="center"/>
    </xf>
    <xf numFmtId="0" fontId="23" fillId="45" borderId="0" applyNumberFormat="0" applyBorder="0" applyAlignment="0" applyProtection="0">
      <alignment vertical="center"/>
    </xf>
    <xf numFmtId="0" fontId="25" fillId="0" borderId="22" applyNumberFormat="0" applyFill="0" applyAlignment="0" applyProtection="0">
      <alignment vertical="center"/>
    </xf>
    <xf numFmtId="0" fontId="23" fillId="46" borderId="0" applyNumberFormat="0" applyBorder="0" applyAlignment="0" applyProtection="0">
      <alignment vertical="center"/>
    </xf>
    <xf numFmtId="0" fontId="24" fillId="6" borderId="0" applyNumberFormat="0" applyBorder="0" applyAlignment="0" applyProtection="0">
      <alignment vertical="center"/>
    </xf>
    <xf numFmtId="0" fontId="39" fillId="0" borderId="28" applyNumberFormat="0" applyFill="0" applyAlignment="0" applyProtection="0">
      <alignment vertical="center"/>
    </xf>
    <xf numFmtId="0" fontId="26" fillId="13" borderId="0" applyNumberFormat="0" applyBorder="0" applyAlignment="0" applyProtection="0">
      <alignment vertical="center"/>
    </xf>
    <xf numFmtId="0" fontId="23" fillId="47" borderId="0" applyNumberFormat="0" applyBorder="0" applyAlignment="0" applyProtection="0">
      <alignment vertical="center"/>
    </xf>
    <xf numFmtId="0" fontId="25" fillId="0" borderId="22" applyNumberFormat="0" applyFill="0" applyAlignment="0" applyProtection="0">
      <alignment vertical="center"/>
    </xf>
    <xf numFmtId="0" fontId="23" fillId="48" borderId="0" applyNumberFormat="0" applyBorder="0" applyAlignment="0" applyProtection="0">
      <alignment vertical="center"/>
    </xf>
    <xf numFmtId="0" fontId="24" fillId="6" borderId="0" applyNumberFormat="0" applyBorder="0" applyAlignment="0" applyProtection="0">
      <alignment vertical="center"/>
    </xf>
    <xf numFmtId="176" fontId="62" fillId="0" borderId="0"/>
    <xf numFmtId="0" fontId="38" fillId="49" borderId="0" applyNumberFormat="0" applyBorder="0" applyAlignment="0" applyProtection="0">
      <alignment vertical="center"/>
    </xf>
    <xf numFmtId="0" fontId="38" fillId="50" borderId="0" applyNumberFormat="0" applyBorder="0" applyAlignment="0" applyProtection="0">
      <alignment vertical="center"/>
    </xf>
    <xf numFmtId="0" fontId="23" fillId="51" borderId="0" applyNumberFormat="0" applyBorder="0" applyAlignment="0" applyProtection="0">
      <alignment vertical="center"/>
    </xf>
    <xf numFmtId="0" fontId="25" fillId="0" borderId="22" applyNumberFormat="0" applyFill="0" applyAlignment="0" applyProtection="0">
      <alignment vertical="center"/>
    </xf>
    <xf numFmtId="0" fontId="61" fillId="12" borderId="38" applyNumberFormat="0" applyAlignment="0" applyProtection="0">
      <alignment vertical="center"/>
    </xf>
    <xf numFmtId="0" fontId="27" fillId="13" borderId="0" applyNumberFormat="0" applyBorder="0" applyAlignment="0" applyProtection="0">
      <alignment vertical="center"/>
    </xf>
    <xf numFmtId="0" fontId="28" fillId="12" borderId="23" applyNumberFormat="0" applyAlignment="0" applyProtection="0">
      <alignment vertical="center"/>
    </xf>
    <xf numFmtId="0" fontId="23" fillId="52" borderId="0" applyNumberFormat="0" applyBorder="0" applyAlignment="0" applyProtection="0">
      <alignment vertical="center"/>
    </xf>
    <xf numFmtId="0" fontId="38" fillId="53" borderId="0" applyNumberFormat="0" applyBorder="0" applyAlignment="0" applyProtection="0">
      <alignment vertical="center"/>
    </xf>
    <xf numFmtId="0" fontId="27" fillId="9" borderId="0" applyNumberFormat="0" applyBorder="0" applyAlignment="0" applyProtection="0">
      <alignment vertical="center"/>
    </xf>
    <xf numFmtId="0" fontId="28" fillId="12" borderId="23" applyNumberFormat="0" applyAlignment="0" applyProtection="0">
      <alignment vertical="center"/>
    </xf>
    <xf numFmtId="0" fontId="23" fillId="54" borderId="0" applyNumberFormat="0" applyBorder="0" applyAlignment="0" applyProtection="0">
      <alignment vertical="center"/>
    </xf>
    <xf numFmtId="0" fontId="24" fillId="7" borderId="0" applyNumberFormat="0" applyBorder="0" applyAlignment="0" applyProtection="0">
      <alignment vertical="center"/>
    </xf>
    <xf numFmtId="0" fontId="38" fillId="55" borderId="0" applyNumberFormat="0" applyBorder="0" applyAlignment="0" applyProtection="0">
      <alignment vertical="center"/>
    </xf>
    <xf numFmtId="0" fontId="38" fillId="23" borderId="0" applyNumberFormat="0" applyBorder="0" applyAlignment="0" applyProtection="0">
      <alignment vertical="center"/>
    </xf>
    <xf numFmtId="0" fontId="27" fillId="9" borderId="0" applyNumberFormat="0" applyBorder="0" applyAlignment="0" applyProtection="0">
      <alignment vertical="center"/>
    </xf>
    <xf numFmtId="0" fontId="23" fillId="25" borderId="0" applyNumberFormat="0" applyBorder="0" applyAlignment="0" applyProtection="0">
      <alignment vertical="center"/>
    </xf>
    <xf numFmtId="0" fontId="24" fillId="18" borderId="0" applyNumberFormat="0" applyBorder="0" applyAlignment="0" applyProtection="0">
      <alignment vertical="center"/>
    </xf>
    <xf numFmtId="0" fontId="51" fillId="33" borderId="0" applyNumberFormat="0" applyBorder="0" applyAlignment="0" applyProtection="0">
      <alignment vertical="center"/>
    </xf>
    <xf numFmtId="0" fontId="28" fillId="12" borderId="23" applyNumberFormat="0" applyAlignment="0" applyProtection="0">
      <alignment vertical="center"/>
    </xf>
    <xf numFmtId="0" fontId="38" fillId="56" borderId="0" applyNumberFormat="0" applyBorder="0" applyAlignment="0" applyProtection="0">
      <alignment vertical="center"/>
    </xf>
    <xf numFmtId="0" fontId="24" fillId="17" borderId="0" applyNumberFormat="0" applyBorder="0" applyAlignment="0" applyProtection="0">
      <alignment vertical="center"/>
    </xf>
    <xf numFmtId="0" fontId="24" fillId="10" borderId="0" applyNumberFormat="0" applyBorder="0" applyAlignment="0" applyProtection="0">
      <alignment vertical="center"/>
    </xf>
    <xf numFmtId="0" fontId="49" fillId="18" borderId="0" applyNumberFormat="0" applyBorder="0" applyAlignment="0" applyProtection="0">
      <alignment vertical="center"/>
    </xf>
    <xf numFmtId="0" fontId="24" fillId="17"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49" fillId="18" borderId="0" applyNumberFormat="0" applyBorder="0" applyAlignment="0" applyProtection="0">
      <alignment vertical="center"/>
    </xf>
    <xf numFmtId="0" fontId="24" fillId="17" borderId="0" applyNumberFormat="0" applyBorder="0" applyAlignment="0" applyProtection="0">
      <alignment vertical="center"/>
    </xf>
    <xf numFmtId="0" fontId="28" fillId="12" borderId="23" applyNumberFormat="0" applyAlignment="0" applyProtection="0">
      <alignment vertical="center"/>
    </xf>
    <xf numFmtId="0" fontId="24" fillId="17" borderId="0" applyNumberFormat="0" applyBorder="0" applyAlignment="0" applyProtection="0">
      <alignment vertical="center"/>
    </xf>
    <xf numFmtId="0" fontId="49" fillId="18" borderId="0" applyNumberFormat="0" applyBorder="0" applyAlignment="0" applyProtection="0">
      <alignment vertical="center"/>
    </xf>
    <xf numFmtId="0" fontId="24" fillId="17" borderId="0" applyNumberFormat="0" applyBorder="0" applyAlignment="0" applyProtection="0">
      <alignment vertical="center"/>
    </xf>
    <xf numFmtId="0" fontId="25" fillId="0" borderId="22" applyNumberFormat="0" applyFill="0" applyAlignment="0" applyProtection="0">
      <alignment vertical="center"/>
    </xf>
    <xf numFmtId="0" fontId="24" fillId="17" borderId="0" applyNumberFormat="0" applyBorder="0" applyAlignment="0" applyProtection="0">
      <alignment vertical="center"/>
    </xf>
    <xf numFmtId="0" fontId="45" fillId="0" borderId="31" applyNumberFormat="0" applyFill="0" applyAlignment="0" applyProtection="0">
      <alignment vertical="center"/>
    </xf>
    <xf numFmtId="0" fontId="49" fillId="18" borderId="0" applyNumberFormat="0" applyBorder="0" applyAlignment="0" applyProtection="0">
      <alignment vertical="center"/>
    </xf>
    <xf numFmtId="0" fontId="24" fillId="7" borderId="0" applyNumberFormat="0" applyBorder="0" applyAlignment="0" applyProtection="0">
      <alignment vertical="center"/>
    </xf>
    <xf numFmtId="0" fontId="49" fillId="18" borderId="0" applyNumberFormat="0" applyBorder="0" applyAlignment="0" applyProtection="0">
      <alignment vertical="center"/>
    </xf>
    <xf numFmtId="0" fontId="51" fillId="33" borderId="0" applyNumberFormat="0" applyBorder="0" applyAlignment="0" applyProtection="0">
      <alignment vertical="center"/>
    </xf>
    <xf numFmtId="0" fontId="24" fillId="17" borderId="0" applyNumberFormat="0" applyBorder="0" applyAlignment="0" applyProtection="0">
      <alignment vertical="center"/>
    </xf>
    <xf numFmtId="0" fontId="28" fillId="12" borderId="23" applyNumberFormat="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0" borderId="0" applyNumberFormat="0" applyBorder="0" applyAlignment="0" applyProtection="0">
      <alignment vertical="center"/>
    </xf>
    <xf numFmtId="0" fontId="24" fillId="17" borderId="0" applyNumberFormat="0" applyBorder="0" applyAlignment="0" applyProtection="0">
      <alignment vertical="center"/>
    </xf>
    <xf numFmtId="0" fontId="28" fillId="12" borderId="23" applyNumberFormat="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49" fillId="18" borderId="0" applyNumberFormat="0" applyBorder="0" applyAlignment="0" applyProtection="0">
      <alignment vertical="center"/>
    </xf>
    <xf numFmtId="0" fontId="24" fillId="19" borderId="0" applyNumberFormat="0" applyBorder="0" applyAlignment="0" applyProtection="0">
      <alignment vertical="center"/>
    </xf>
    <xf numFmtId="0" fontId="25" fillId="0" borderId="22" applyNumberFormat="0" applyFill="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5" fillId="0" borderId="22" applyNumberFormat="0" applyFill="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9" fillId="0" borderId="24" applyNumberFormat="0" applyFill="0" applyAlignment="0" applyProtection="0">
      <alignment vertical="center"/>
    </xf>
    <xf numFmtId="0" fontId="49" fillId="18" borderId="0" applyNumberFormat="0" applyBorder="0" applyAlignment="0" applyProtection="0">
      <alignment vertical="center"/>
    </xf>
    <xf numFmtId="0" fontId="24" fillId="19" borderId="0" applyNumberFormat="0" applyBorder="0" applyAlignment="0" applyProtection="0">
      <alignment vertical="center"/>
    </xf>
    <xf numFmtId="0" fontId="24" fillId="18" borderId="0" applyNumberFormat="0" applyBorder="0" applyAlignment="0" applyProtection="0">
      <alignment vertical="center"/>
    </xf>
    <xf numFmtId="0" fontId="25" fillId="0" borderId="22" applyNumberFormat="0" applyFill="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51" fillId="33" borderId="0" applyNumberFormat="0" applyBorder="0" applyAlignment="0" applyProtection="0">
      <alignment vertical="center"/>
    </xf>
    <xf numFmtId="0" fontId="28" fillId="12" borderId="23" applyNumberFormat="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29" fillId="0" borderId="0" applyNumberFormat="0" applyFill="0" applyBorder="0" applyAlignment="0" applyProtection="0">
      <alignment vertical="center"/>
    </xf>
    <xf numFmtId="0" fontId="24" fillId="18" borderId="0" applyNumberFormat="0" applyBorder="0" applyAlignment="0" applyProtection="0">
      <alignment vertical="center"/>
    </xf>
    <xf numFmtId="0" fontId="27" fillId="26" borderId="0" applyNumberFormat="0" applyBorder="0" applyAlignment="0" applyProtection="0">
      <alignment vertical="center"/>
    </xf>
    <xf numFmtId="0" fontId="61" fillId="12" borderId="38" applyNumberFormat="0" applyAlignment="0" applyProtection="0">
      <alignment vertical="center"/>
    </xf>
    <xf numFmtId="0" fontId="9" fillId="0" borderId="0"/>
    <xf numFmtId="0" fontId="24" fillId="6" borderId="0" applyNumberFormat="0" applyBorder="0" applyAlignment="0" applyProtection="0">
      <alignment vertical="center"/>
    </xf>
    <xf numFmtId="0" fontId="25" fillId="0" borderId="22" applyNumberFormat="0" applyFill="0" applyAlignment="0" applyProtection="0">
      <alignment vertical="center"/>
    </xf>
    <xf numFmtId="0" fontId="24" fillId="6" borderId="0" applyNumberFormat="0" applyBorder="0" applyAlignment="0" applyProtection="0">
      <alignment vertical="center"/>
    </xf>
    <xf numFmtId="0" fontId="62" fillId="0" borderId="0"/>
    <xf numFmtId="0" fontId="24" fillId="6" borderId="0" applyNumberFormat="0" applyBorder="0" applyAlignment="0" applyProtection="0">
      <alignment vertical="center"/>
    </xf>
    <xf numFmtId="0" fontId="61" fillId="12" borderId="38" applyNumberFormat="0" applyAlignment="0" applyProtection="0">
      <alignment vertical="center"/>
    </xf>
    <xf numFmtId="0" fontId="9" fillId="0" borderId="0"/>
    <xf numFmtId="0" fontId="24" fillId="6" borderId="0" applyNumberFormat="0" applyBorder="0" applyAlignment="0" applyProtection="0">
      <alignment vertical="center"/>
    </xf>
    <xf numFmtId="0" fontId="25" fillId="0" borderId="22" applyNumberFormat="0" applyFill="0" applyAlignment="0" applyProtection="0">
      <alignment vertical="center"/>
    </xf>
    <xf numFmtId="0" fontId="24" fillId="6" borderId="0" applyNumberFormat="0" applyBorder="0" applyAlignment="0" applyProtection="0">
      <alignment vertical="center"/>
    </xf>
    <xf numFmtId="0" fontId="9" fillId="0" borderId="0"/>
    <xf numFmtId="0" fontId="24" fillId="6" borderId="0" applyNumberFormat="0" applyBorder="0" applyAlignment="0" applyProtection="0">
      <alignment vertical="center"/>
    </xf>
    <xf numFmtId="0" fontId="43" fillId="27" borderId="23" applyNumberFormat="0" applyAlignment="0" applyProtection="0">
      <alignment vertical="center"/>
    </xf>
    <xf numFmtId="0" fontId="9" fillId="0" borderId="0"/>
    <xf numFmtId="0" fontId="24" fillId="6" borderId="0" applyNumberFormat="0" applyBorder="0" applyAlignment="0" applyProtection="0">
      <alignment vertical="center"/>
    </xf>
    <xf numFmtId="0" fontId="27" fillId="16" borderId="0" applyNumberFormat="0" applyBorder="0" applyAlignment="0" applyProtection="0">
      <alignment vertical="center"/>
    </xf>
    <xf numFmtId="0" fontId="9" fillId="0" borderId="0"/>
    <xf numFmtId="0" fontId="24" fillId="6" borderId="0" applyNumberFormat="0" applyBorder="0" applyAlignment="0" applyProtection="0">
      <alignment vertical="center"/>
    </xf>
    <xf numFmtId="0" fontId="43" fillId="27" borderId="23" applyNumberFormat="0" applyAlignment="0" applyProtection="0">
      <alignment vertical="center"/>
    </xf>
    <xf numFmtId="0" fontId="27" fillId="16" borderId="0" applyNumberFormat="0" applyBorder="0" applyAlignment="0" applyProtection="0">
      <alignment vertical="center"/>
    </xf>
    <xf numFmtId="0" fontId="9" fillId="37" borderId="35" applyNumberFormat="0" applyFont="0" applyAlignment="0" applyProtection="0">
      <alignment vertical="center"/>
    </xf>
    <xf numFmtId="0" fontId="27" fillId="16" borderId="0" applyNumberFormat="0" applyBorder="0" applyAlignment="0" applyProtection="0">
      <alignment vertical="center"/>
    </xf>
    <xf numFmtId="0" fontId="24" fillId="6" borderId="0" applyNumberFormat="0" applyBorder="0" applyAlignment="0" applyProtection="0">
      <alignment vertical="center"/>
    </xf>
    <xf numFmtId="0" fontId="27" fillId="13" borderId="0" applyNumberFormat="0" applyBorder="0" applyAlignment="0" applyProtection="0">
      <alignment vertical="center"/>
    </xf>
    <xf numFmtId="0" fontId="24" fillId="6" borderId="0" applyNumberFormat="0" applyBorder="0" applyAlignment="0" applyProtection="0">
      <alignment vertical="center"/>
    </xf>
    <xf numFmtId="0" fontId="9" fillId="37" borderId="35" applyNumberFormat="0" applyFont="0" applyAlignment="0" applyProtection="0">
      <alignment vertical="center"/>
    </xf>
    <xf numFmtId="0" fontId="27" fillId="16" borderId="0" applyNumberFormat="0" applyBorder="0" applyAlignment="0" applyProtection="0">
      <alignment vertical="center"/>
    </xf>
    <xf numFmtId="0" fontId="24" fillId="6" borderId="0" applyNumberFormat="0" applyBorder="0" applyAlignment="0" applyProtection="0">
      <alignment vertical="center"/>
    </xf>
    <xf numFmtId="0" fontId="27" fillId="16" borderId="0" applyNumberFormat="0" applyBorder="0" applyAlignment="0" applyProtection="0">
      <alignment vertical="center"/>
    </xf>
    <xf numFmtId="0" fontId="13" fillId="0" borderId="0">
      <alignment vertical="center"/>
    </xf>
    <xf numFmtId="0" fontId="27" fillId="16" borderId="0" applyNumberFormat="0" applyBorder="0" applyAlignment="0" applyProtection="0">
      <alignment vertical="center"/>
    </xf>
    <xf numFmtId="0" fontId="24" fillId="6" borderId="0" applyNumberFormat="0" applyBorder="0" applyAlignment="0" applyProtection="0">
      <alignment vertical="center"/>
    </xf>
    <xf numFmtId="0" fontId="27"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8" fillId="19"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7" fillId="22"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7" fillId="22"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7" fillId="22"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4" fillId="8" borderId="0" applyNumberFormat="0" applyBorder="0" applyAlignment="0" applyProtection="0">
      <alignment vertical="center"/>
    </xf>
    <xf numFmtId="0" fontId="27" fillId="10"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6" borderId="0" applyNumberFormat="0" applyBorder="0" applyAlignment="0" applyProtection="0">
      <alignment vertical="center"/>
    </xf>
    <xf numFmtId="0" fontId="24" fillId="27" borderId="0" applyNumberFormat="0" applyBorder="0" applyAlignment="0" applyProtection="0">
      <alignment vertical="center"/>
    </xf>
    <xf numFmtId="0" fontId="24" fillId="6"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15" borderId="0" applyNumberFormat="0" applyBorder="0" applyAlignment="0" applyProtection="0">
      <alignment vertical="center"/>
    </xf>
    <xf numFmtId="0" fontId="24" fillId="27" borderId="0" applyNumberFormat="0" applyBorder="0" applyAlignment="0" applyProtection="0">
      <alignment vertical="center"/>
    </xf>
    <xf numFmtId="0" fontId="24" fillId="15" borderId="0" applyNumberFormat="0" applyBorder="0" applyAlignment="0" applyProtection="0">
      <alignment vertical="center"/>
    </xf>
    <xf numFmtId="0" fontId="24" fillId="27" borderId="0" applyNumberFormat="0" applyBorder="0" applyAlignment="0" applyProtection="0">
      <alignment vertical="center"/>
    </xf>
    <xf numFmtId="0" fontId="27" fillId="11" borderId="0" applyNumberFormat="0" applyBorder="0" applyAlignment="0" applyProtection="0">
      <alignment vertical="center"/>
    </xf>
    <xf numFmtId="0" fontId="27" fillId="39" borderId="0" applyNumberFormat="0" applyBorder="0" applyAlignment="0" applyProtection="0">
      <alignment vertical="center"/>
    </xf>
    <xf numFmtId="0" fontId="24" fillId="27" borderId="0" applyNumberFormat="0" applyBorder="0" applyAlignment="0" applyProtection="0">
      <alignment vertical="center"/>
    </xf>
    <xf numFmtId="0" fontId="24" fillId="7" borderId="0" applyNumberFormat="0" applyBorder="0" applyAlignment="0" applyProtection="0">
      <alignment vertical="center"/>
    </xf>
    <xf numFmtId="0" fontId="27" fillId="11" borderId="0" applyNumberFormat="0" applyBorder="0" applyAlignment="0" applyProtection="0">
      <alignment vertical="center"/>
    </xf>
    <xf numFmtId="0" fontId="24" fillId="27" borderId="0" applyNumberFormat="0" applyBorder="0" applyAlignment="0" applyProtection="0">
      <alignment vertical="center"/>
    </xf>
    <xf numFmtId="0" fontId="24" fillId="15" borderId="0" applyNumberFormat="0" applyBorder="0" applyAlignment="0" applyProtection="0">
      <alignment vertical="center"/>
    </xf>
    <xf numFmtId="0" fontId="27" fillId="11" borderId="0" applyNumberFormat="0" applyBorder="0" applyAlignment="0" applyProtection="0">
      <alignment vertical="center"/>
    </xf>
    <xf numFmtId="0" fontId="27" fillId="39" borderId="0" applyNumberFormat="0" applyBorder="0" applyAlignment="0" applyProtection="0">
      <alignment vertical="center"/>
    </xf>
    <xf numFmtId="0" fontId="24" fillId="27" borderId="0" applyNumberFormat="0" applyBorder="0" applyAlignment="0" applyProtection="0">
      <alignment vertical="center"/>
    </xf>
    <xf numFmtId="0" fontId="27" fillId="11" borderId="0" applyNumberFormat="0" applyBorder="0" applyAlignment="0" applyProtection="0">
      <alignment vertical="center"/>
    </xf>
    <xf numFmtId="0" fontId="24" fillId="27" borderId="0" applyNumberFormat="0" applyBorder="0" applyAlignment="0" applyProtection="0">
      <alignment vertical="center"/>
    </xf>
    <xf numFmtId="0" fontId="27" fillId="11" borderId="0" applyNumberFormat="0" applyBorder="0" applyAlignment="0" applyProtection="0">
      <alignment vertical="center"/>
    </xf>
    <xf numFmtId="0" fontId="24" fillId="27" borderId="0" applyNumberFormat="0" applyBorder="0" applyAlignment="0" applyProtection="0">
      <alignment vertical="center"/>
    </xf>
    <xf numFmtId="0" fontId="24" fillId="15" borderId="0" applyNumberFormat="0" applyBorder="0" applyAlignment="0" applyProtection="0">
      <alignment vertical="center"/>
    </xf>
    <xf numFmtId="0" fontId="27" fillId="11" borderId="0" applyNumberFormat="0" applyBorder="0" applyAlignment="0" applyProtection="0">
      <alignment vertical="center"/>
    </xf>
    <xf numFmtId="0" fontId="27" fillId="39" borderId="0" applyNumberFormat="0" applyBorder="0" applyAlignment="0" applyProtection="0">
      <alignment vertical="center"/>
    </xf>
    <xf numFmtId="0" fontId="24" fillId="27" borderId="0" applyNumberFormat="0" applyBorder="0" applyAlignment="0" applyProtection="0">
      <alignment vertical="center"/>
    </xf>
    <xf numFmtId="0" fontId="27" fillId="11" borderId="0" applyNumberFormat="0" applyBorder="0" applyAlignment="0" applyProtection="0">
      <alignment vertical="center"/>
    </xf>
    <xf numFmtId="0" fontId="24" fillId="27" borderId="0" applyNumberFormat="0" applyBorder="0" applyAlignment="0" applyProtection="0">
      <alignment vertical="center"/>
    </xf>
    <xf numFmtId="0" fontId="27" fillId="11" borderId="0" applyNumberFormat="0" applyBorder="0" applyAlignment="0" applyProtection="0">
      <alignment vertical="center"/>
    </xf>
    <xf numFmtId="0" fontId="24" fillId="15" borderId="0" applyNumberFormat="0" applyBorder="0" applyAlignment="0" applyProtection="0">
      <alignment vertical="center"/>
    </xf>
    <xf numFmtId="0" fontId="26" fillId="1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16"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3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8" fillId="19" borderId="0" applyNumberFormat="0" applyBorder="0" applyAlignment="0" applyProtection="0">
      <alignment vertical="center"/>
    </xf>
    <xf numFmtId="0" fontId="3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8" fillId="19" borderId="0" applyNumberFormat="0" applyBorder="0" applyAlignment="0" applyProtection="0">
      <alignment vertical="center"/>
    </xf>
    <xf numFmtId="0" fontId="37"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8" fillId="19"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8" fillId="12" borderId="23"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5" fillId="0" borderId="0" applyNumberFormat="0" applyFill="0" applyBorder="0" applyAlignment="0" applyProtection="0">
      <alignment vertical="center"/>
    </xf>
    <xf numFmtId="0" fontId="24" fillId="10" borderId="0" applyNumberFormat="0" applyBorder="0" applyAlignment="0" applyProtection="0">
      <alignment vertical="center"/>
    </xf>
    <xf numFmtId="0" fontId="35"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39" fillId="0" borderId="28" applyNumberFormat="0" applyFill="0" applyAlignment="0" applyProtection="0">
      <alignment vertical="center"/>
    </xf>
    <xf numFmtId="0" fontId="57" fillId="38" borderId="36" applyNumberFormat="0" applyAlignment="0" applyProtection="0">
      <alignment vertical="center"/>
    </xf>
    <xf numFmtId="0" fontId="24" fillId="6" borderId="0" applyNumberFormat="0" applyBorder="0" applyAlignment="0" applyProtection="0">
      <alignment vertical="center"/>
    </xf>
    <xf numFmtId="0" fontId="57" fillId="38" borderId="36" applyNumberFormat="0" applyAlignment="0" applyProtection="0">
      <alignment vertical="center"/>
    </xf>
    <xf numFmtId="0" fontId="24" fillId="6" borderId="0" applyNumberFormat="0" applyBorder="0" applyAlignment="0" applyProtection="0">
      <alignment vertical="center"/>
    </xf>
    <xf numFmtId="0" fontId="28" fillId="12" borderId="23" applyNumberFormat="0" applyAlignment="0" applyProtection="0">
      <alignment vertical="center"/>
    </xf>
    <xf numFmtId="0" fontId="24" fillId="6" borderId="0" applyNumberFormat="0" applyBorder="0" applyAlignment="0" applyProtection="0">
      <alignment vertical="center"/>
    </xf>
    <xf numFmtId="0" fontId="26" fillId="22" borderId="0" applyNumberFormat="0" applyBorder="0" applyAlignment="0" applyProtection="0">
      <alignment vertical="center"/>
    </xf>
    <xf numFmtId="0" fontId="39" fillId="0" borderId="28"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6" fillId="39" borderId="0" applyNumberFormat="0" applyBorder="0" applyAlignment="0" applyProtection="0">
      <alignment vertical="center"/>
    </xf>
    <xf numFmtId="0" fontId="39" fillId="0" borderId="28"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3" fillId="27" borderId="23" applyNumberFormat="0" applyAlignment="0" applyProtection="0">
      <alignment vertical="center"/>
    </xf>
    <xf numFmtId="0" fontId="24" fillId="6" borderId="0" applyNumberFormat="0" applyBorder="0" applyAlignment="0" applyProtection="0">
      <alignment vertical="center"/>
    </xf>
    <xf numFmtId="0" fontId="26" fillId="11" borderId="0" applyNumberFormat="0" applyBorder="0" applyAlignment="0" applyProtection="0">
      <alignment vertical="center"/>
    </xf>
    <xf numFmtId="0" fontId="39" fillId="0" borderId="28" applyNumberFormat="0" applyFill="0" applyAlignment="0" applyProtection="0">
      <alignment vertical="center"/>
    </xf>
    <xf numFmtId="0" fontId="43" fillId="27" borderId="23" applyNumberFormat="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8" fillId="12" borderId="23" applyNumberFormat="0" applyAlignment="0" applyProtection="0">
      <alignment vertical="center"/>
    </xf>
    <xf numFmtId="0" fontId="24" fillId="15" borderId="0" applyNumberFormat="0" applyBorder="0" applyAlignment="0" applyProtection="0">
      <alignment vertical="center"/>
    </xf>
    <xf numFmtId="0" fontId="27" fillId="21" borderId="0" applyNumberFormat="0" applyBorder="0" applyAlignment="0" applyProtection="0">
      <alignment vertical="center"/>
    </xf>
    <xf numFmtId="0" fontId="24" fillId="15" borderId="0" applyNumberFormat="0" applyBorder="0" applyAlignment="0" applyProtection="0">
      <alignment vertical="center"/>
    </xf>
    <xf numFmtId="0" fontId="27" fillId="21" borderId="0" applyNumberFormat="0" applyBorder="0" applyAlignment="0" applyProtection="0">
      <alignment vertical="center"/>
    </xf>
    <xf numFmtId="0" fontId="24" fillId="15" borderId="0" applyNumberFormat="0" applyBorder="0" applyAlignment="0" applyProtection="0">
      <alignment vertical="center"/>
    </xf>
    <xf numFmtId="0" fontId="27" fillId="9" borderId="0" applyNumberFormat="0" applyBorder="0" applyAlignment="0" applyProtection="0">
      <alignment vertical="center"/>
    </xf>
    <xf numFmtId="0" fontId="24" fillId="15" borderId="0" applyNumberFormat="0" applyBorder="0" applyAlignment="0" applyProtection="0">
      <alignment vertical="center"/>
    </xf>
    <xf numFmtId="0" fontId="27" fillId="9"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9" fillId="37" borderId="35"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1" fillId="33" borderId="0" applyNumberFormat="0" applyBorder="0" applyAlignment="0" applyProtection="0">
      <alignment vertical="center"/>
    </xf>
    <xf numFmtId="0" fontId="27" fillId="39" borderId="0" applyNumberFormat="0" applyBorder="0" applyAlignment="0" applyProtection="0">
      <alignment vertical="center"/>
    </xf>
    <xf numFmtId="0" fontId="28" fillId="12" borderId="23" applyNumberFormat="0" applyAlignment="0" applyProtection="0">
      <alignment vertical="center"/>
    </xf>
    <xf numFmtId="0" fontId="24" fillId="7" borderId="0" applyNumberFormat="0" applyBorder="0" applyAlignment="0" applyProtection="0">
      <alignment vertical="center"/>
    </xf>
    <xf numFmtId="0" fontId="37" fillId="0" borderId="0" applyNumberFormat="0" applyFill="0" applyBorder="0" applyAlignment="0" applyProtection="0">
      <alignment vertical="center"/>
    </xf>
    <xf numFmtId="0" fontId="24" fillId="7" borderId="0" applyNumberFormat="0" applyBorder="0" applyAlignment="0" applyProtection="0">
      <alignment vertical="center"/>
    </xf>
    <xf numFmtId="0" fontId="37" fillId="0" borderId="0" applyNumberFormat="0" applyFill="0" applyBorder="0" applyAlignment="0" applyProtection="0">
      <alignment vertical="center"/>
    </xf>
    <xf numFmtId="0" fontId="24" fillId="7" borderId="0" applyNumberFormat="0" applyBorder="0" applyAlignment="0" applyProtection="0">
      <alignment vertical="center"/>
    </xf>
    <xf numFmtId="0" fontId="42" fillId="0" borderId="30" applyNumberFormat="0" applyFill="0" applyAlignment="0" applyProtection="0">
      <alignment vertical="center"/>
    </xf>
    <xf numFmtId="0" fontId="24" fillId="7" borderId="0" applyNumberFormat="0" applyBorder="0" applyAlignment="0" applyProtection="0">
      <alignment vertical="center"/>
    </xf>
    <xf numFmtId="0" fontId="39" fillId="0" borderId="28" applyNumberFormat="0" applyFill="0" applyAlignment="0" applyProtection="0">
      <alignment vertical="center"/>
    </xf>
    <xf numFmtId="0" fontId="24" fillId="7" borderId="0" applyNumberFormat="0" applyBorder="0" applyAlignment="0" applyProtection="0">
      <alignment vertical="center"/>
    </xf>
    <xf numFmtId="0" fontId="42" fillId="0" borderId="30" applyNumberFormat="0" applyFill="0" applyAlignment="0" applyProtection="0">
      <alignment vertical="center"/>
    </xf>
    <xf numFmtId="0" fontId="39" fillId="0" borderId="28" applyNumberFormat="0" applyFill="0" applyAlignment="0" applyProtection="0">
      <alignment vertical="center"/>
    </xf>
    <xf numFmtId="0" fontId="9" fillId="37" borderId="35" applyNumberFormat="0" applyFont="0" applyAlignment="0" applyProtection="0">
      <alignment vertical="center"/>
    </xf>
    <xf numFmtId="0" fontId="24" fillId="7" borderId="0" applyNumberFormat="0" applyBorder="0" applyAlignment="0" applyProtection="0">
      <alignment vertical="center"/>
    </xf>
    <xf numFmtId="0" fontId="27" fillId="26" borderId="0" applyNumberFormat="0" applyBorder="0" applyAlignment="0" applyProtection="0">
      <alignment vertical="center"/>
    </xf>
    <xf numFmtId="0" fontId="35" fillId="0" borderId="0" applyNumberFormat="0" applyFill="0" applyBorder="0" applyAlignment="0" applyProtection="0">
      <alignment vertical="center"/>
    </xf>
    <xf numFmtId="0" fontId="27" fillId="26" borderId="0" applyNumberFormat="0" applyBorder="0" applyAlignment="0" applyProtection="0">
      <alignment vertical="center"/>
    </xf>
    <xf numFmtId="0" fontId="29" fillId="0" borderId="0" applyNumberFormat="0" applyFill="0" applyBorder="0" applyAlignment="0" applyProtection="0">
      <alignment vertical="center"/>
    </xf>
    <xf numFmtId="0" fontId="27" fillId="26" borderId="0" applyNumberFormat="0" applyBorder="0" applyAlignment="0" applyProtection="0">
      <alignment vertical="center"/>
    </xf>
    <xf numFmtId="0" fontId="26" fillId="26" borderId="0" applyNumberFormat="0" applyBorder="0" applyAlignment="0" applyProtection="0">
      <alignment vertical="center"/>
    </xf>
    <xf numFmtId="0" fontId="35" fillId="0" borderId="0" applyNumberFormat="0" applyFill="0" applyBorder="0" applyAlignment="0" applyProtection="0">
      <alignment vertical="center"/>
    </xf>
    <xf numFmtId="0" fontId="26" fillId="26" borderId="0" applyNumberFormat="0" applyBorder="0" applyAlignment="0" applyProtection="0">
      <alignment vertical="center"/>
    </xf>
    <xf numFmtId="0" fontId="57" fillId="38" borderId="36" applyNumberFormat="0" applyAlignment="0" applyProtection="0">
      <alignment vertical="center"/>
    </xf>
    <xf numFmtId="0" fontId="26" fillId="26" borderId="0" applyNumberFormat="0" applyBorder="0" applyAlignment="0" applyProtection="0">
      <alignment vertical="center"/>
    </xf>
    <xf numFmtId="0" fontId="27" fillId="16" borderId="0" applyNumberFormat="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26" fillId="16" borderId="0" applyNumberFormat="0" applyBorder="0" applyAlignment="0" applyProtection="0">
      <alignment vertical="center"/>
    </xf>
    <xf numFmtId="0" fontId="35" fillId="0" borderId="0" applyNumberFormat="0" applyFill="0" applyBorder="0" applyAlignment="0" applyProtection="0">
      <alignment vertical="center"/>
    </xf>
    <xf numFmtId="0" fontId="27" fillId="10" borderId="0" applyNumberFormat="0" applyBorder="0" applyAlignment="0" applyProtection="0">
      <alignment vertical="center"/>
    </xf>
    <xf numFmtId="0" fontId="35"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64" fillId="30" borderId="0" applyNumberFormat="0" applyBorder="0" applyAlignment="0" applyProtection="0">
      <alignment vertical="center"/>
    </xf>
    <xf numFmtId="0" fontId="26"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11" borderId="0" applyNumberFormat="0" applyBorder="0" applyAlignment="0" applyProtection="0">
      <alignment vertical="center"/>
    </xf>
    <xf numFmtId="0" fontId="35"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13"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1" borderId="0" applyNumberFormat="0" applyBorder="0" applyAlignment="0" applyProtection="0">
      <alignment vertical="center"/>
    </xf>
    <xf numFmtId="0" fontId="35" fillId="0" borderId="0" applyNumberFormat="0" applyFill="0" applyBorder="0" applyAlignment="0" applyProtection="0">
      <alignment vertical="center"/>
    </xf>
    <xf numFmtId="0" fontId="43" fillId="27" borderId="23" applyNumberFormat="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6" fillId="21" borderId="0" applyNumberFormat="0" applyBorder="0" applyAlignment="0" applyProtection="0">
      <alignment vertical="center"/>
    </xf>
    <xf numFmtId="0" fontId="35" fillId="0" borderId="0" applyNumberFormat="0" applyFill="0" applyBorder="0" applyAlignment="0" applyProtection="0">
      <alignment vertical="center"/>
    </xf>
    <xf numFmtId="0" fontId="43" fillId="27" borderId="23" applyNumberFormat="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2" fillId="0" borderId="30" applyNumberFormat="0" applyFill="0" applyAlignment="0" applyProtection="0">
      <alignment vertical="center"/>
    </xf>
    <xf numFmtId="0" fontId="48" fillId="19" borderId="0" applyNumberFormat="0" applyBorder="0" applyAlignment="0" applyProtection="0">
      <alignment vertical="center"/>
    </xf>
    <xf numFmtId="0" fontId="42" fillId="0" borderId="30" applyNumberFormat="0" applyFill="0" applyAlignment="0" applyProtection="0">
      <alignment vertical="center"/>
    </xf>
    <xf numFmtId="0" fontId="42" fillId="0" borderId="30" applyNumberFormat="0" applyFill="0" applyAlignment="0" applyProtection="0">
      <alignment vertical="center"/>
    </xf>
    <xf numFmtId="0" fontId="48" fillId="19" borderId="0" applyNumberFormat="0" applyBorder="0" applyAlignment="0" applyProtection="0">
      <alignment vertical="center"/>
    </xf>
    <xf numFmtId="0" fontId="42" fillId="0" borderId="30" applyNumberFormat="0" applyFill="0" applyAlignment="0" applyProtection="0">
      <alignment vertical="center"/>
    </xf>
    <xf numFmtId="0" fontId="39" fillId="0" borderId="28"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9" fillId="18"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9" fillId="18"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9" fillId="18"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29" fillId="0" borderId="24" applyNumberFormat="0" applyFill="0" applyAlignment="0" applyProtection="0">
      <alignment vertical="center"/>
    </xf>
    <xf numFmtId="0" fontId="29" fillId="0" borderId="24" applyNumberFormat="0" applyFill="0" applyAlignment="0" applyProtection="0">
      <alignment vertical="center"/>
    </xf>
    <xf numFmtId="0" fontId="49" fillId="18" borderId="0" applyNumberFormat="0" applyBorder="0" applyAlignment="0" applyProtection="0">
      <alignment vertical="center"/>
    </xf>
    <xf numFmtId="0" fontId="29" fillId="0" borderId="24" applyNumberFormat="0" applyFill="0" applyAlignment="0" applyProtection="0">
      <alignment vertical="center"/>
    </xf>
    <xf numFmtId="0" fontId="29" fillId="0" borderId="24" applyNumberFormat="0" applyFill="0" applyAlignment="0" applyProtection="0">
      <alignment vertical="center"/>
    </xf>
    <xf numFmtId="0" fontId="29" fillId="0" borderId="24"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28" applyNumberFormat="0" applyFill="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13"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28" applyNumberFormat="0" applyFill="0" applyAlignment="0" applyProtection="0">
      <alignment vertical="center"/>
    </xf>
    <xf numFmtId="0" fontId="27" fillId="13"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22" borderId="0" applyNumberFormat="0" applyBorder="0" applyAlignment="0" applyProtection="0">
      <alignment vertical="center"/>
    </xf>
    <xf numFmtId="0" fontId="39" fillId="0" borderId="28" applyNumberFormat="0" applyFill="0" applyAlignment="0" applyProtection="0">
      <alignment vertical="center"/>
    </xf>
    <xf numFmtId="0" fontId="48" fillId="19" borderId="0" applyNumberFormat="0" applyBorder="0" applyAlignment="0" applyProtection="0">
      <alignment vertical="center"/>
    </xf>
    <xf numFmtId="0" fontId="37" fillId="0" borderId="0" applyNumberFormat="0" applyFill="0" applyBorder="0" applyAlignment="0" applyProtection="0">
      <alignment vertical="center"/>
    </xf>
    <xf numFmtId="0" fontId="48" fillId="19" borderId="0" applyNumberFormat="0" applyBorder="0" applyAlignment="0" applyProtection="0">
      <alignment vertical="center"/>
    </xf>
    <xf numFmtId="0" fontId="37" fillId="0" borderId="0" applyNumberFormat="0" applyFill="0" applyBorder="0" applyAlignment="0" applyProtection="0">
      <alignment vertical="center"/>
    </xf>
    <xf numFmtId="0" fontId="63" fillId="38" borderId="36" applyNumberFormat="0" applyAlignment="0" applyProtection="0">
      <alignment vertical="center"/>
    </xf>
    <xf numFmtId="0" fontId="48" fillId="19" borderId="0" applyNumberFormat="0" applyBorder="0" applyAlignment="0" applyProtection="0">
      <alignment vertical="center"/>
    </xf>
    <xf numFmtId="0" fontId="37" fillId="0" borderId="0" applyNumberFormat="0" applyFill="0" applyBorder="0" applyAlignment="0" applyProtection="0">
      <alignment vertical="center"/>
    </xf>
    <xf numFmtId="0" fontId="48" fillId="19" borderId="0" applyNumberFormat="0" applyBorder="0" applyAlignment="0" applyProtection="0">
      <alignment vertical="center"/>
    </xf>
    <xf numFmtId="0" fontId="37" fillId="0" borderId="0" applyNumberFormat="0" applyFill="0" applyBorder="0" applyAlignment="0" applyProtection="0">
      <alignment vertical="center"/>
    </xf>
    <xf numFmtId="0" fontId="48" fillId="19" borderId="0" applyNumberFormat="0" applyBorder="0" applyAlignment="0" applyProtection="0">
      <alignment vertical="center"/>
    </xf>
    <xf numFmtId="0" fontId="63" fillId="38" borderId="36" applyNumberFormat="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9" fillId="0" borderId="0"/>
    <xf numFmtId="0" fontId="43" fillId="27" borderId="23" applyNumberFormat="0" applyAlignment="0" applyProtection="0">
      <alignment vertical="center"/>
    </xf>
    <xf numFmtId="0" fontId="49" fillId="18" borderId="0" applyNumberFormat="0" applyBorder="0" applyAlignment="0" applyProtection="0">
      <alignment vertical="center"/>
    </xf>
    <xf numFmtId="0" fontId="28" fillId="12" borderId="23" applyNumberFormat="0" applyAlignment="0" applyProtection="0">
      <alignment vertical="center"/>
    </xf>
    <xf numFmtId="0" fontId="51" fillId="33"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27" fillId="39" borderId="0" applyNumberFormat="0" applyBorder="0" applyAlignment="0" applyProtection="0">
      <alignment vertical="center"/>
    </xf>
    <xf numFmtId="0" fontId="39" fillId="0" borderId="28" applyNumberFormat="0" applyFill="0" applyAlignment="0" applyProtection="0">
      <alignment vertical="center"/>
    </xf>
    <xf numFmtId="0" fontId="27" fillId="11" borderId="0" applyNumberFormat="0" applyBorder="0" applyAlignment="0" applyProtection="0">
      <alignment vertical="center"/>
    </xf>
    <xf numFmtId="0" fontId="28" fillId="12" borderId="23" applyNumberFormat="0" applyAlignment="0" applyProtection="0">
      <alignment vertical="center"/>
    </xf>
    <xf numFmtId="0" fontId="27" fillId="39" borderId="0" applyNumberFormat="0" applyBorder="0" applyAlignment="0" applyProtection="0">
      <alignment vertical="center"/>
    </xf>
    <xf numFmtId="0" fontId="51" fillId="33" borderId="0" applyNumberFormat="0" applyBorder="0" applyAlignment="0" applyProtection="0">
      <alignment vertical="center"/>
    </xf>
    <xf numFmtId="0" fontId="57" fillId="38" borderId="36" applyNumberFormat="0" applyAlignment="0" applyProtection="0">
      <alignment vertical="center"/>
    </xf>
    <xf numFmtId="0" fontId="57" fillId="38" borderId="36" applyNumberFormat="0" applyAlignment="0" applyProtection="0">
      <alignment vertical="center"/>
    </xf>
    <xf numFmtId="0" fontId="57" fillId="38" borderId="36" applyNumberFormat="0" applyAlignment="0" applyProtection="0">
      <alignment vertical="center"/>
    </xf>
    <xf numFmtId="0" fontId="57" fillId="38" borderId="36" applyNumberFormat="0" applyAlignment="0" applyProtection="0">
      <alignment vertical="center"/>
    </xf>
    <xf numFmtId="0" fontId="57" fillId="38" borderId="36" applyNumberFormat="0" applyAlignment="0" applyProtection="0">
      <alignment vertical="center"/>
    </xf>
    <xf numFmtId="0" fontId="57" fillId="38" borderId="36" applyNumberFormat="0" applyAlignment="0" applyProtection="0">
      <alignment vertical="center"/>
    </xf>
    <xf numFmtId="0" fontId="57" fillId="38" borderId="36" applyNumberFormat="0" applyAlignment="0" applyProtection="0">
      <alignment vertical="center"/>
    </xf>
    <xf numFmtId="0" fontId="63" fillId="38" borderId="3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9" fillId="37" borderId="35" applyNumberFormat="0" applyFont="0" applyAlignment="0" applyProtection="0">
      <alignment vertical="center"/>
    </xf>
    <xf numFmtId="0" fontId="35" fillId="0" borderId="0" applyNumberFormat="0" applyFill="0" applyBorder="0" applyAlignment="0" applyProtection="0">
      <alignment vertical="center"/>
    </xf>
    <xf numFmtId="0" fontId="9" fillId="37" borderId="35" applyNumberFormat="0" applyFont="0" applyAlignment="0" applyProtection="0">
      <alignment vertical="center"/>
    </xf>
    <xf numFmtId="0" fontId="35" fillId="0" borderId="0" applyNumberFormat="0" applyFill="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9" fillId="37" borderId="35" applyNumberFormat="0" applyFont="0" applyAlignment="0" applyProtection="0">
      <alignment vertical="center"/>
    </xf>
    <xf numFmtId="0" fontId="25" fillId="0" borderId="22" applyNumberFormat="0" applyFill="0" applyAlignment="0" applyProtection="0">
      <alignment vertical="center"/>
    </xf>
    <xf numFmtId="177" fontId="62"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51" fillId="33" borderId="0" applyNumberFormat="0" applyBorder="0" applyAlignment="0" applyProtection="0">
      <alignment vertical="center"/>
    </xf>
    <xf numFmtId="0" fontId="27" fillId="39" borderId="0" applyNumberFormat="0" applyBorder="0" applyAlignment="0" applyProtection="0">
      <alignment vertical="center"/>
    </xf>
    <xf numFmtId="0" fontId="51" fillId="33" borderId="0" applyNumberFormat="0" applyBorder="0" applyAlignment="0" applyProtection="0">
      <alignment vertical="center"/>
    </xf>
    <xf numFmtId="0" fontId="27" fillId="39" borderId="0" applyNumberFormat="0" applyBorder="0" applyAlignment="0" applyProtection="0">
      <alignment vertical="center"/>
    </xf>
    <xf numFmtId="0" fontId="26" fillId="39" borderId="0" applyNumberFormat="0" applyBorder="0" applyAlignment="0" applyProtection="0">
      <alignment vertical="center"/>
    </xf>
    <xf numFmtId="0" fontId="51" fillId="33" borderId="0" applyNumberFormat="0" applyBorder="0" applyAlignment="0" applyProtection="0">
      <alignment vertical="center"/>
    </xf>
    <xf numFmtId="0" fontId="26" fillId="39"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61" fillId="12" borderId="38"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43" fillId="27" borderId="23" applyNumberFormat="0" applyAlignment="0" applyProtection="0">
      <alignment vertical="center"/>
    </xf>
    <xf numFmtId="0" fontId="9" fillId="37" borderId="35" applyNumberFormat="0" applyFont="0" applyAlignment="0" applyProtection="0">
      <alignment vertical="center"/>
    </xf>
    <xf numFmtId="0" fontId="9" fillId="37" borderId="35" applyNumberFormat="0" applyFont="0" applyAlignment="0" applyProtection="0">
      <alignment vertical="center"/>
    </xf>
    <xf numFmtId="0" fontId="9" fillId="37" borderId="35" applyNumberFormat="0" applyFont="0" applyAlignment="0" applyProtection="0">
      <alignment vertical="center"/>
    </xf>
    <xf numFmtId="0" fontId="9" fillId="37" borderId="35" applyNumberFormat="0" applyFont="0" applyAlignment="0" applyProtection="0">
      <alignment vertical="center"/>
    </xf>
    <xf numFmtId="0" fontId="9" fillId="37" borderId="35" applyNumberFormat="0" applyFont="0" applyAlignment="0" applyProtection="0">
      <alignment vertical="center"/>
    </xf>
    <xf numFmtId="0" fontId="9" fillId="37" borderId="35" applyNumberFormat="0" applyFont="0" applyAlignment="0" applyProtection="0">
      <alignment vertical="center"/>
    </xf>
    <xf numFmtId="0" fontId="9" fillId="37" borderId="35" applyNumberFormat="0" applyFont="0" applyAlignment="0" applyProtection="0">
      <alignment vertical="center"/>
    </xf>
  </cellStyleXfs>
  <cellXfs count="15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2"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5" fillId="2" borderId="0" xfId="0" applyFont="1" applyFill="1" applyBorder="1" applyAlignment="1">
      <alignment horizontal="left" vertical="center"/>
    </xf>
    <xf numFmtId="0" fontId="9" fillId="2" borderId="0" xfId="0" applyFont="1" applyFill="1" applyBorder="1" applyAlignment="1">
      <alignment horizontal="left" vertical="center"/>
    </xf>
    <xf numFmtId="0" fontId="0" fillId="0" borderId="0" xfId="0" applyBorder="1">
      <alignment vertical="center"/>
    </xf>
    <xf numFmtId="0" fontId="3" fillId="0" borderId="3" xfId="511" applyFont="1" applyFill="1" applyBorder="1" applyAlignment="1">
      <alignment horizontal="left" vertical="center"/>
    </xf>
    <xf numFmtId="0" fontId="9" fillId="2" borderId="4" xfId="0" applyFont="1" applyFill="1" applyBorder="1" applyAlignment="1">
      <alignment horizontal="left" vertical="center"/>
    </xf>
    <xf numFmtId="0" fontId="10" fillId="2" borderId="4" xfId="0" applyFont="1" applyFill="1" applyBorder="1" applyAlignment="1">
      <alignment horizontal="center" vertical="center"/>
    </xf>
    <xf numFmtId="0" fontId="3" fillId="0" borderId="3" xfId="511"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2" fillId="0" borderId="2" xfId="0" applyNumberFormat="1" applyFont="1" applyFill="1" applyBorder="1" applyAlignment="1">
      <alignment horizontal="right" vertical="center" shrinkToFit="1"/>
    </xf>
    <xf numFmtId="0" fontId="12" fillId="0" borderId="5"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3"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7" fillId="0" borderId="1" xfId="511" applyNumberFormat="1" applyFont="1" applyFill="1" applyBorder="1" applyAlignment="1">
      <alignment vertical="center"/>
    </xf>
    <xf numFmtId="0" fontId="16" fillId="3" borderId="5" xfId="0" applyFont="1" applyFill="1" applyBorder="1" applyAlignment="1">
      <alignment vertical="center" shrinkToFit="1"/>
    </xf>
    <xf numFmtId="0" fontId="16" fillId="3" borderId="2" xfId="0" applyFont="1" applyFill="1" applyBorder="1" applyAlignment="1">
      <alignment horizontal="left" vertical="center" shrinkToFit="1"/>
    </xf>
    <xf numFmtId="4" fontId="16" fillId="3" borderId="2" xfId="0" applyNumberFormat="1" applyFont="1" applyFill="1" applyBorder="1" applyAlignment="1">
      <alignment horizontal="right" vertical="center" shrinkToFit="1"/>
    </xf>
    <xf numFmtId="0" fontId="8" fillId="3" borderId="5" xfId="0" applyFont="1" applyFill="1" applyBorder="1" applyAlignment="1">
      <alignment vertical="center" shrinkToFit="1"/>
    </xf>
    <xf numFmtId="0" fontId="8" fillId="3" borderId="2" xfId="0"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17" fillId="3"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8"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5" fillId="0" borderId="3" xfId="0" applyFont="1" applyFill="1" applyBorder="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178" fontId="3" fillId="0" borderId="10"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0" fontId="8" fillId="3" borderId="5" xfId="0" applyFont="1" applyFill="1" applyBorder="1" applyAlignment="1">
      <alignment horizontal="left" vertical="center" shrinkToFit="1"/>
    </xf>
    <xf numFmtId="0" fontId="3" fillId="0" borderId="11" xfId="510" applyFont="1" applyFill="1" applyBorder="1" applyAlignment="1">
      <alignment horizontal="left" vertical="center" wrapText="1"/>
    </xf>
    <xf numFmtId="0" fontId="1" fillId="0" borderId="0" xfId="0" applyFont="1" applyFill="1" applyAlignment="1">
      <alignment horizontal="right"/>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7" fillId="0" borderId="1" xfId="510" applyNumberFormat="1" applyFont="1" applyFill="1" applyBorder="1" applyAlignment="1" applyProtection="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3" fillId="3" borderId="1" xfId="0" applyFont="1" applyFill="1" applyBorder="1" applyAlignment="1">
      <alignment horizontal="left" vertical="center" shrinkToFit="1"/>
    </xf>
    <xf numFmtId="40" fontId="3" fillId="3"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applyAlignment="1"/>
    <xf numFmtId="0" fontId="20" fillId="0" borderId="0" xfId="510" applyFont="1" applyFill="1"/>
    <xf numFmtId="0" fontId="13"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8" fillId="2" borderId="12" xfId="0" applyNumberFormat="1" applyFont="1" applyFill="1" applyBorder="1" applyAlignment="1">
      <alignment horizontal="right" vertical="center" shrinkToFit="1"/>
    </xf>
    <xf numFmtId="0" fontId="8" fillId="3" borderId="1" xfId="0" applyFont="1" applyFill="1" applyBorder="1" applyAlignment="1">
      <alignment horizontal="left" vertical="center"/>
    </xf>
    <xf numFmtId="4" fontId="8" fillId="2" borderId="1" xfId="0" applyNumberFormat="1" applyFont="1" applyFill="1" applyBorder="1" applyAlignment="1">
      <alignment horizontal="right" vertical="center" shrinkToFit="1"/>
    </xf>
    <xf numFmtId="0" fontId="1" fillId="0" borderId="1" xfId="0" applyFont="1" applyFill="1" applyBorder="1" applyAlignment="1"/>
    <xf numFmtId="0" fontId="3" fillId="0" borderId="8" xfId="0" applyFont="1" applyFill="1" applyBorder="1" applyAlignment="1">
      <alignment vertical="center" shrinkToFit="1"/>
    </xf>
    <xf numFmtId="0" fontId="1" fillId="0" borderId="8" xfId="0" applyFont="1" applyFill="1" applyBorder="1" applyAlignment="1"/>
    <xf numFmtId="0" fontId="3" fillId="0" borderId="1" xfId="0" applyFont="1" applyFill="1" applyBorder="1" applyAlignment="1">
      <alignment horizontal="center" vertical="center"/>
    </xf>
    <xf numFmtId="4" fontId="3" fillId="0" borderId="8" xfId="0" applyNumberFormat="1" applyFont="1" applyFill="1" applyBorder="1" applyAlignment="1">
      <alignment vertical="center" shrinkToFit="1"/>
    </xf>
    <xf numFmtId="4" fontId="3" fillId="0" borderId="1" xfId="0" applyNumberFormat="1" applyFont="1" applyFill="1" applyBorder="1" applyAlignment="1">
      <alignment vertical="center" shrinkToFit="1"/>
    </xf>
    <xf numFmtId="0" fontId="3" fillId="0" borderId="0" xfId="510" applyFont="1" applyFill="1" applyAlignment="1">
      <alignment horizontal="center" vertical="center" wrapTex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3"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3" borderId="1" xfId="0" applyFont="1" applyFill="1" applyBorder="1" applyAlignment="1">
      <alignment horizontal="right" vertical="center" shrinkToFit="1"/>
    </xf>
    <xf numFmtId="0" fontId="16" fillId="3" borderId="2" xfId="0" applyFont="1" applyFill="1" applyBorder="1" applyAlignment="1">
      <alignment vertical="center" shrinkToFit="1"/>
    </xf>
    <xf numFmtId="0" fontId="8" fillId="3" borderId="2" xfId="0" applyFont="1" applyFill="1" applyBorder="1" applyAlignment="1">
      <alignment vertical="center" shrinkToFit="1"/>
    </xf>
    <xf numFmtId="0" fontId="1" fillId="3" borderId="0" xfId="0" applyFont="1" applyFill="1" applyAlignment="1"/>
    <xf numFmtId="0" fontId="21" fillId="0" borderId="0" xfId="510" applyFont="1" applyFill="1"/>
    <xf numFmtId="179" fontId="21" fillId="0" borderId="0" xfId="510" applyNumberFormat="1" applyFont="1" applyFill="1"/>
    <xf numFmtId="0" fontId="22" fillId="0" borderId="0" xfId="0" applyFont="1" applyFill="1" applyBorder="1" applyAlignment="1">
      <alignment vertical="center"/>
    </xf>
    <xf numFmtId="179" fontId="21" fillId="0" borderId="0" xfId="510" applyNumberFormat="1" applyFont="1" applyFill="1" applyAlignment="1">
      <alignment vertical="center"/>
    </xf>
    <xf numFmtId="0" fontId="21"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4" xfId="510" applyNumberFormat="1" applyFont="1" applyFill="1" applyBorder="1" applyAlignment="1">
      <alignment horizontal="left" vertical="center" shrinkToFit="1"/>
    </xf>
    <xf numFmtId="40" fontId="3" fillId="0" borderId="15" xfId="510" applyNumberFormat="1" applyFont="1" applyFill="1" applyBorder="1" applyAlignment="1">
      <alignment horizontal="right"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40" fontId="3" fillId="0" borderId="18" xfId="510" applyNumberFormat="1" applyFont="1" applyFill="1" applyBorder="1" applyAlignment="1">
      <alignment horizontal="right" vertical="center" shrinkToFit="1"/>
    </xf>
    <xf numFmtId="0" fontId="20" fillId="0" borderId="6" xfId="510" applyFont="1" applyFill="1" applyBorder="1" applyAlignment="1">
      <alignment vertical="center"/>
    </xf>
    <xf numFmtId="40" fontId="3" fillId="0" borderId="6" xfId="510" applyNumberFormat="1" applyFont="1" applyFill="1" applyBorder="1" applyAlignment="1">
      <alignment horizontal="right" vertical="center" shrinkToFit="1"/>
    </xf>
    <xf numFmtId="0" fontId="8" fillId="3" borderId="19"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8" fillId="3" borderId="2" xfId="0" applyFont="1" applyFill="1" applyBorder="1" applyAlignment="1">
      <alignment horizontal="left" vertical="center"/>
    </xf>
    <xf numFmtId="40" fontId="3" fillId="0" borderId="20" xfId="510" applyNumberFormat="1" applyFont="1" applyFill="1" applyBorder="1" applyAlignment="1">
      <alignment horizontal="center" vertical="center" shrinkToFit="1"/>
    </xf>
    <xf numFmtId="40" fontId="3" fillId="0" borderId="21" xfId="510" applyNumberFormat="1" applyFont="1" applyFill="1" applyBorder="1" applyAlignment="1">
      <alignment horizontal="right" vertical="center" shrinkToFit="1"/>
    </xf>
    <xf numFmtId="40" fontId="3" fillId="0" borderId="21" xfId="510" applyNumberFormat="1" applyFont="1" applyFill="1" applyBorder="1" applyAlignment="1">
      <alignment horizontal="center" vertical="center" shrinkToFit="1"/>
    </xf>
    <xf numFmtId="40" fontId="7" fillId="0" borderId="21"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0" fillId="0" borderId="0" xfId="510" applyNumberFormat="1" applyFont="1" applyFill="1" applyAlignment="1">
      <alignment horizontal="right"/>
    </xf>
    <xf numFmtId="179" fontId="20"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4" xfId="510" applyNumberFormat="1" applyFont="1" applyFill="1" applyBorder="1" applyAlignment="1" quotePrefix="1">
      <alignment horizontal="left" vertical="center" shrinkToFit="1"/>
    </xf>
    <xf numFmtId="40" fontId="3" fillId="0" borderId="16" xfId="510" applyNumberFormat="1" applyFont="1" applyFill="1" applyBorder="1" applyAlignment="1" quotePrefix="1">
      <alignment horizontal="left" vertical="center" shrinkToFit="1"/>
    </xf>
    <xf numFmtId="40" fontId="3" fillId="0" borderId="20"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tabSelected="1" workbookViewId="0">
      <selection activeCell="J25" sqref="J25"/>
    </sheetView>
  </sheetViews>
  <sheetFormatPr defaultColWidth="13" defaultRowHeight="12.75" outlineLevelCol="3"/>
  <cols>
    <col min="1" max="1" width="27.8" style="127" customWidth="1"/>
    <col min="2" max="2" width="16.9444444444444" style="128" customWidth="1"/>
    <col min="3" max="3" width="35.6555555555556" style="127" customWidth="1"/>
    <col min="4" max="4" width="16.5" style="128" customWidth="1"/>
    <col min="5" max="217" width="9.33333333333333" style="127" customWidth="1"/>
    <col min="218" max="218" width="25" style="127" customWidth="1"/>
    <col min="219" max="219" width="7.83333333333333" style="127" customWidth="1"/>
    <col min="220" max="16384" width="13" style="127"/>
  </cols>
  <sheetData>
    <row r="1" ht="17.25" customHeight="1" spans="1:4">
      <c r="A1" s="129" t="s">
        <v>0</v>
      </c>
      <c r="B1" s="130"/>
      <c r="C1" s="131"/>
      <c r="D1" s="130"/>
    </row>
    <row r="2" ht="30" customHeight="1" spans="1:4">
      <c r="A2" s="159" t="s">
        <v>1</v>
      </c>
      <c r="B2" s="2"/>
      <c r="C2" s="2"/>
      <c r="D2" s="2"/>
    </row>
    <row r="3" ht="14.25" customHeight="1" spans="1:4">
      <c r="A3" s="3"/>
      <c r="B3" s="132"/>
      <c r="C3" s="132"/>
      <c r="D3" s="160" t="s">
        <v>2</v>
      </c>
    </row>
    <row r="4" ht="14.25" customHeight="1" spans="1:4">
      <c r="A4" s="40" t="s">
        <v>3</v>
      </c>
      <c r="B4" s="40"/>
      <c r="C4" s="133"/>
      <c r="D4" s="160" t="s">
        <v>4</v>
      </c>
    </row>
    <row r="5" ht="21" customHeight="1" spans="1:4">
      <c r="A5" s="134" t="s">
        <v>5</v>
      </c>
      <c r="B5" s="135"/>
      <c r="C5" s="134" t="s">
        <v>6</v>
      </c>
      <c r="D5" s="135"/>
    </row>
    <row r="6" ht="21" customHeight="1" spans="1:4">
      <c r="A6" s="136" t="s">
        <v>7</v>
      </c>
      <c r="B6" s="136" t="s">
        <v>8</v>
      </c>
      <c r="C6" s="136" t="s">
        <v>7</v>
      </c>
      <c r="D6" s="136" t="s">
        <v>8</v>
      </c>
    </row>
    <row r="7" ht="21" customHeight="1" spans="1:4">
      <c r="A7" s="161" t="s">
        <v>9</v>
      </c>
      <c r="B7" s="12">
        <v>45644.7</v>
      </c>
      <c r="C7" s="13" t="s">
        <v>10</v>
      </c>
      <c r="D7" s="138"/>
    </row>
    <row r="8" ht="21" customHeight="1" spans="1:4">
      <c r="A8" s="137" t="s">
        <v>11</v>
      </c>
      <c r="B8" s="12"/>
      <c r="C8" s="13" t="s">
        <v>12</v>
      </c>
      <c r="D8" s="138"/>
    </row>
    <row r="9" ht="21" customHeight="1" spans="1:4">
      <c r="A9" s="137" t="s">
        <v>13</v>
      </c>
      <c r="B9" s="138"/>
      <c r="C9" s="13" t="s">
        <v>14</v>
      </c>
      <c r="D9" s="138"/>
    </row>
    <row r="10" ht="21" customHeight="1" spans="1:4">
      <c r="A10" s="137" t="s">
        <v>15</v>
      </c>
      <c r="B10" s="138"/>
      <c r="C10" s="13" t="s">
        <v>16</v>
      </c>
      <c r="D10" s="138"/>
    </row>
    <row r="11" ht="21" customHeight="1" spans="1:4">
      <c r="A11" s="162" t="s">
        <v>17</v>
      </c>
      <c r="B11" s="140"/>
      <c r="C11" s="13" t="s">
        <v>18</v>
      </c>
      <c r="D11" s="12">
        <v>2.37</v>
      </c>
    </row>
    <row r="12" ht="21" customHeight="1" spans="1:4">
      <c r="A12" s="141" t="s">
        <v>19</v>
      </c>
      <c r="B12" s="142"/>
      <c r="C12" s="13" t="s">
        <v>20</v>
      </c>
      <c r="D12" s="142"/>
    </row>
    <row r="13" ht="21" customHeight="1" spans="1:4">
      <c r="A13" s="141"/>
      <c r="B13" s="142"/>
      <c r="C13" s="54" t="s">
        <v>21</v>
      </c>
      <c r="D13" s="143"/>
    </row>
    <row r="14" ht="21" customHeight="1" spans="1:4">
      <c r="A14" s="144"/>
      <c r="B14" s="145"/>
      <c r="C14" s="146" t="s">
        <v>22</v>
      </c>
      <c r="D14" s="12">
        <v>39.89</v>
      </c>
    </row>
    <row r="15" ht="21" customHeight="1" spans="1:4">
      <c r="A15" s="85"/>
      <c r="B15" s="142"/>
      <c r="C15" s="147" t="s">
        <v>23</v>
      </c>
      <c r="D15" s="12">
        <v>21.6</v>
      </c>
    </row>
    <row r="16" ht="21" customHeight="1" spans="1:4">
      <c r="A16" s="85"/>
      <c r="B16" s="142"/>
      <c r="C16" s="147" t="s">
        <v>24</v>
      </c>
      <c r="D16" s="12"/>
    </row>
    <row r="17" ht="21" customHeight="1" spans="1:4">
      <c r="A17" s="141"/>
      <c r="B17" s="142"/>
      <c r="C17" s="147" t="s">
        <v>25</v>
      </c>
      <c r="D17" s="12">
        <v>38661.97</v>
      </c>
    </row>
    <row r="18" ht="21" customHeight="1" spans="1:4">
      <c r="A18" s="141"/>
      <c r="B18" s="142"/>
      <c r="C18" s="148" t="s">
        <v>26</v>
      </c>
      <c r="D18" s="12"/>
    </row>
    <row r="19" ht="21" customHeight="1" spans="1:4">
      <c r="A19" s="141"/>
      <c r="B19" s="142"/>
      <c r="C19" s="148" t="s">
        <v>27</v>
      </c>
      <c r="D19" s="12"/>
    </row>
    <row r="20" ht="21" customHeight="1" spans="1:4">
      <c r="A20" s="141"/>
      <c r="B20" s="142"/>
      <c r="C20" s="148" t="s">
        <v>28</v>
      </c>
      <c r="D20" s="12"/>
    </row>
    <row r="21" ht="21" customHeight="1" spans="1:4">
      <c r="A21" s="141"/>
      <c r="B21" s="142"/>
      <c r="C21" s="148" t="s">
        <v>29</v>
      </c>
      <c r="D21" s="12"/>
    </row>
    <row r="22" ht="21" customHeight="1" spans="1:4">
      <c r="A22" s="141"/>
      <c r="B22" s="142"/>
      <c r="C22" s="148" t="s">
        <v>30</v>
      </c>
      <c r="D22" s="12"/>
    </row>
    <row r="23" ht="21" customHeight="1" spans="1:4">
      <c r="A23" s="141"/>
      <c r="B23" s="142"/>
      <c r="C23" s="148" t="s">
        <v>31</v>
      </c>
      <c r="D23" s="12"/>
    </row>
    <row r="24" ht="21" customHeight="1" spans="1:4">
      <c r="A24" s="141"/>
      <c r="B24" s="142"/>
      <c r="C24" s="148" t="s">
        <v>32</v>
      </c>
      <c r="D24" s="12"/>
    </row>
    <row r="25" ht="21" customHeight="1" spans="1:4">
      <c r="A25" s="141"/>
      <c r="B25" s="142"/>
      <c r="C25" s="147" t="s">
        <v>33</v>
      </c>
      <c r="D25" s="12">
        <v>18.93</v>
      </c>
    </row>
    <row r="26" ht="21" customHeight="1" spans="1:4">
      <c r="A26" s="141"/>
      <c r="B26" s="142"/>
      <c r="C26" s="148" t="s">
        <v>34</v>
      </c>
      <c r="D26" s="12"/>
    </row>
    <row r="27" ht="21" customHeight="1" spans="1:4">
      <c r="A27" s="141"/>
      <c r="B27" s="142"/>
      <c r="C27" s="148" t="s">
        <v>35</v>
      </c>
      <c r="D27" s="12"/>
    </row>
    <row r="28" ht="21" customHeight="1" spans="1:4">
      <c r="A28" s="141"/>
      <c r="B28" s="142"/>
      <c r="C28" s="148" t="s">
        <v>36</v>
      </c>
      <c r="D28" s="12"/>
    </row>
    <row r="29" ht="21" customHeight="1" spans="1:4">
      <c r="A29" s="141"/>
      <c r="B29" s="142"/>
      <c r="C29" s="147" t="s">
        <v>37</v>
      </c>
      <c r="D29" s="12">
        <v>6900</v>
      </c>
    </row>
    <row r="30" ht="21" customHeight="1" spans="1:4">
      <c r="A30" s="163" t="s">
        <v>38</v>
      </c>
      <c r="B30" s="150">
        <f>B7</f>
        <v>45644.7</v>
      </c>
      <c r="C30" s="151" t="s">
        <v>39</v>
      </c>
      <c r="D30" s="152">
        <f>SUM(D7:D29)</f>
        <v>45644.76</v>
      </c>
    </row>
    <row r="31" ht="21" customHeight="1" spans="1:4">
      <c r="A31" s="164" t="s">
        <v>40</v>
      </c>
      <c r="B31" s="142"/>
      <c r="C31" s="164" t="s">
        <v>41</v>
      </c>
      <c r="D31" s="142"/>
    </row>
    <row r="32" ht="21" customHeight="1" spans="1:4">
      <c r="A32" s="164" t="s">
        <v>42</v>
      </c>
      <c r="B32" s="142"/>
      <c r="C32" s="164" t="s">
        <v>43</v>
      </c>
      <c r="D32" s="142"/>
    </row>
    <row r="33" ht="21" customHeight="1" spans="1:4">
      <c r="A33" s="164" t="s">
        <v>44</v>
      </c>
      <c r="B33" s="142">
        <f>B30</f>
        <v>45644.7</v>
      </c>
      <c r="C33" s="153" t="s">
        <v>44</v>
      </c>
      <c r="D33" s="154">
        <f>D30</f>
        <v>45644.76</v>
      </c>
    </row>
    <row r="34" ht="21" customHeight="1" spans="1:4">
      <c r="A34" s="57" t="s">
        <v>45</v>
      </c>
      <c r="B34" s="155"/>
      <c r="C34" s="57"/>
      <c r="D34" s="155"/>
    </row>
    <row r="35" ht="21" customHeight="1" spans="1:4">
      <c r="A35" s="57" t="s">
        <v>46</v>
      </c>
      <c r="B35" s="155"/>
      <c r="C35" s="57"/>
      <c r="D35" s="155"/>
    </row>
    <row r="36" ht="21" customHeight="1" spans="1:4">
      <c r="A36" s="89"/>
      <c r="B36" s="156"/>
      <c r="C36" s="89"/>
      <c r="D36" s="156"/>
    </row>
    <row r="37" ht="21" customHeight="1" spans="1:4">
      <c r="A37" s="89"/>
      <c r="B37" s="156"/>
      <c r="C37" s="89"/>
      <c r="D37" s="156"/>
    </row>
    <row r="38" ht="21" customHeight="1" spans="1:4">
      <c r="A38" s="89"/>
      <c r="B38" s="156"/>
      <c r="C38" s="89"/>
      <c r="D38" s="156"/>
    </row>
    <row r="39" ht="21" customHeight="1" spans="1:4">
      <c r="A39" s="89"/>
      <c r="B39" s="156"/>
      <c r="C39" s="89"/>
      <c r="D39" s="156"/>
    </row>
    <row r="40" ht="21" customHeight="1" spans="1:4">
      <c r="A40" s="89"/>
      <c r="B40" s="156"/>
      <c r="C40" s="89"/>
      <c r="D40" s="156"/>
    </row>
    <row r="41" ht="21" customHeight="1" spans="1:4">
      <c r="A41" s="89"/>
      <c r="B41" s="156"/>
      <c r="C41" s="89"/>
      <c r="D41" s="156"/>
    </row>
    <row r="42" ht="21" customHeight="1" spans="1:4">
      <c r="A42" s="89"/>
      <c r="B42" s="156"/>
      <c r="C42" s="89"/>
      <c r="D42" s="156"/>
    </row>
    <row r="43" ht="13.5" spans="1:4">
      <c r="A43" s="89"/>
      <c r="B43" s="156"/>
      <c r="C43" s="89"/>
      <c r="D43" s="156"/>
    </row>
    <row r="44" ht="14.25" spans="1:4">
      <c r="A44" s="95"/>
      <c r="B44" s="157"/>
      <c r="C44" s="95"/>
      <c r="D44" s="157"/>
    </row>
    <row r="45" ht="14.25" spans="1:4">
      <c r="A45" s="95"/>
      <c r="B45" s="157"/>
      <c r="C45" s="95"/>
      <c r="D45" s="157"/>
    </row>
    <row r="46" ht="14.25" spans="1:4">
      <c r="A46" s="95"/>
      <c r="B46" s="157"/>
      <c r="C46" s="95"/>
      <c r="D46" s="157"/>
    </row>
    <row r="47" ht="14.25" spans="1:4">
      <c r="A47" s="95"/>
      <c r="B47" s="157"/>
      <c r="C47" s="95"/>
      <c r="D47" s="157"/>
    </row>
    <row r="48" ht="14.25" spans="1:4">
      <c r="A48" s="95"/>
      <c r="B48" s="157"/>
      <c r="C48" s="95"/>
      <c r="D48" s="157"/>
    </row>
    <row r="49" ht="14.25" spans="1:4">
      <c r="A49" s="95"/>
      <c r="B49" s="157"/>
      <c r="C49" s="95"/>
      <c r="D49" s="157"/>
    </row>
    <row r="50" ht="14.25" spans="1:4">
      <c r="A50" s="95"/>
      <c r="B50" s="157"/>
      <c r="C50" s="95"/>
      <c r="D50" s="157"/>
    </row>
    <row r="51" ht="14.25" spans="1:4">
      <c r="A51" s="95"/>
      <c r="B51" s="157"/>
      <c r="C51" s="95"/>
      <c r="D51" s="157"/>
    </row>
    <row r="52" ht="14.25" spans="1:4">
      <c r="A52" s="95"/>
      <c r="B52" s="157"/>
      <c r="C52" s="95"/>
      <c r="D52" s="157"/>
    </row>
    <row r="53" ht="14.25" spans="1:4">
      <c r="A53" s="95"/>
      <c r="B53" s="157"/>
      <c r="C53" s="95"/>
      <c r="D53" s="157"/>
    </row>
    <row r="54" ht="14.25" spans="1:4">
      <c r="A54" s="95"/>
      <c r="B54" s="157"/>
      <c r="C54" s="95"/>
      <c r="D54" s="157"/>
    </row>
    <row r="55" ht="14.25" spans="1:4">
      <c r="A55" s="95"/>
      <c r="B55" s="157"/>
      <c r="C55" s="95"/>
      <c r="D55" s="157"/>
    </row>
    <row r="56" ht="14.25" spans="1:4">
      <c r="A56" s="95"/>
      <c r="B56" s="157"/>
      <c r="C56" s="95"/>
      <c r="D56" s="157"/>
    </row>
    <row r="57" ht="14.25" spans="1:4">
      <c r="A57" s="95"/>
      <c r="B57" s="157"/>
      <c r="C57" s="95"/>
      <c r="D57" s="157"/>
    </row>
    <row r="58" ht="14.25" spans="1:4">
      <c r="A58" s="95"/>
      <c r="B58" s="157"/>
      <c r="C58" s="95"/>
      <c r="D58" s="157"/>
    </row>
    <row r="59" ht="14.25" spans="1:4">
      <c r="A59" s="95"/>
      <c r="B59" s="157"/>
      <c r="C59" s="95"/>
      <c r="D59" s="157"/>
    </row>
    <row r="60" ht="14.25" spans="1:4">
      <c r="A60" s="95"/>
      <c r="B60" s="157"/>
      <c r="C60" s="95"/>
      <c r="D60" s="157"/>
    </row>
    <row r="61" ht="14.25" spans="1:4">
      <c r="A61" s="95"/>
      <c r="B61" s="157"/>
      <c r="C61" s="95"/>
      <c r="D61" s="157"/>
    </row>
    <row r="62" ht="14.25" spans="1:4">
      <c r="A62" s="95"/>
      <c r="B62" s="157"/>
      <c r="C62" s="95"/>
      <c r="D62" s="157"/>
    </row>
    <row r="63" ht="14.25" spans="1:4">
      <c r="A63" s="95"/>
      <c r="B63" s="157"/>
      <c r="C63" s="95"/>
      <c r="D63" s="157"/>
    </row>
    <row r="64" ht="14.25" spans="1:4">
      <c r="A64" s="95"/>
      <c r="B64" s="157"/>
      <c r="C64" s="95"/>
      <c r="D64" s="157"/>
    </row>
    <row r="65" ht="14.25" spans="1:4">
      <c r="A65" s="95"/>
      <c r="B65" s="157"/>
      <c r="C65" s="95"/>
      <c r="D65" s="157"/>
    </row>
    <row r="66" ht="14.25" spans="1:4">
      <c r="A66" s="95"/>
      <c r="B66" s="157"/>
      <c r="C66" s="95"/>
      <c r="D66" s="157"/>
    </row>
    <row r="67" ht="14.25" spans="1:4">
      <c r="A67" s="95"/>
      <c r="B67" s="157"/>
      <c r="C67" s="95"/>
      <c r="D67" s="157"/>
    </row>
    <row r="68" ht="14.25" spans="1:4">
      <c r="A68" s="95"/>
      <c r="B68" s="157"/>
      <c r="C68" s="95"/>
      <c r="D68" s="157"/>
    </row>
    <row r="69" ht="14.25" spans="1:4">
      <c r="A69" s="95"/>
      <c r="B69" s="157"/>
      <c r="C69" s="95"/>
      <c r="D69" s="157"/>
    </row>
    <row r="70" ht="14.25" spans="1:4">
      <c r="A70" s="95"/>
      <c r="B70" s="157"/>
      <c r="C70" s="95"/>
      <c r="D70" s="157"/>
    </row>
    <row r="71" ht="14.25" spans="1:4">
      <c r="A71" s="95"/>
      <c r="B71" s="157"/>
      <c r="C71" s="95"/>
      <c r="D71" s="157"/>
    </row>
    <row r="72" ht="14.25" spans="1:4">
      <c r="A72" s="95"/>
      <c r="B72" s="157"/>
      <c r="C72" s="95"/>
      <c r="D72" s="157"/>
    </row>
    <row r="73" ht="14.25" spans="1:4">
      <c r="A73" s="95"/>
      <c r="B73" s="157"/>
      <c r="C73" s="95"/>
      <c r="D73" s="157"/>
    </row>
    <row r="74" ht="14.25" spans="1:4">
      <c r="A74" s="95"/>
      <c r="B74" s="157"/>
      <c r="C74" s="95"/>
      <c r="D74" s="157"/>
    </row>
    <row r="75" ht="14.25" spans="1:4">
      <c r="A75" s="95"/>
      <c r="B75" s="157"/>
      <c r="C75" s="95"/>
      <c r="D75" s="157"/>
    </row>
    <row r="76" ht="14.25" spans="1:4">
      <c r="A76" s="95"/>
      <c r="B76" s="157"/>
      <c r="C76" s="95"/>
      <c r="D76" s="157"/>
    </row>
    <row r="77" ht="14.25" spans="1:4">
      <c r="A77" s="95"/>
      <c r="B77" s="157"/>
      <c r="C77" s="95"/>
      <c r="D77" s="157"/>
    </row>
    <row r="78" ht="14.25" spans="1:4">
      <c r="A78" s="95"/>
      <c r="B78" s="158"/>
      <c r="C78" s="95"/>
      <c r="D78" s="157"/>
    </row>
    <row r="79" ht="14.25" spans="1:4">
      <c r="A79" s="95"/>
      <c r="B79" s="158"/>
      <c r="C79" s="95"/>
      <c r="D79" s="158"/>
    </row>
    <row r="80" ht="14.25" spans="1:4">
      <c r="A80" s="95"/>
      <c r="B80" s="158"/>
      <c r="C80" s="95"/>
      <c r="D80" s="158"/>
    </row>
    <row r="81" ht="14.25" spans="1:4">
      <c r="A81" s="95"/>
      <c r="B81" s="158"/>
      <c r="C81" s="95"/>
      <c r="D81" s="158"/>
    </row>
    <row r="82" ht="14.25" spans="1:4">
      <c r="A82" s="95"/>
      <c r="B82" s="158"/>
      <c r="C82" s="95"/>
      <c r="D82" s="158"/>
    </row>
    <row r="83" ht="14.25" spans="1:4">
      <c r="A83" s="95"/>
      <c r="B83" s="158"/>
      <c r="C83" s="95"/>
      <c r="D83" s="158"/>
    </row>
    <row r="84" ht="14.25" spans="1:4">
      <c r="A84" s="95"/>
      <c r="B84" s="158"/>
      <c r="C84" s="95"/>
      <c r="D84" s="158"/>
    </row>
    <row r="85" ht="14.25" spans="1:4">
      <c r="A85" s="95"/>
      <c r="B85" s="158"/>
      <c r="C85" s="95"/>
      <c r="D85" s="158"/>
    </row>
    <row r="86" ht="14.25" spans="1:4">
      <c r="A86" s="95"/>
      <c r="B86" s="158"/>
      <c r="C86" s="95"/>
      <c r="D86" s="158"/>
    </row>
    <row r="87" ht="14.25" spans="1:4">
      <c r="A87" s="95"/>
      <c r="B87" s="158"/>
      <c r="C87" s="95"/>
      <c r="D87" s="158"/>
    </row>
    <row r="88" ht="14.25" spans="1:4">
      <c r="A88" s="95"/>
      <c r="B88" s="158"/>
      <c r="C88" s="95"/>
      <c r="D88" s="158"/>
    </row>
    <row r="89" ht="14.25" spans="1:4">
      <c r="A89" s="95"/>
      <c r="B89" s="158"/>
      <c r="C89" s="95"/>
      <c r="D89" s="158"/>
    </row>
    <row r="90" ht="14.25" spans="1:4">
      <c r="A90" s="95"/>
      <c r="B90" s="158"/>
      <c r="C90" s="95"/>
      <c r="D90" s="158"/>
    </row>
    <row r="91" ht="14.25" spans="1:4">
      <c r="A91" s="95"/>
      <c r="B91" s="158"/>
      <c r="C91" s="95"/>
      <c r="D91" s="158"/>
    </row>
    <row r="92" ht="14.25" spans="1:4">
      <c r="A92" s="95"/>
      <c r="B92" s="158"/>
      <c r="C92" s="95"/>
      <c r="D92" s="158"/>
    </row>
    <row r="93" ht="14.25" spans="1:4">
      <c r="A93" s="95"/>
      <c r="B93" s="158"/>
      <c r="C93" s="95"/>
      <c r="D93" s="158"/>
    </row>
    <row r="94" ht="14.25" spans="1:4">
      <c r="A94" s="95"/>
      <c r="B94" s="158"/>
      <c r="C94" s="95"/>
      <c r="D94" s="158"/>
    </row>
    <row r="95" ht="14.25" spans="1:4">
      <c r="A95" s="95"/>
      <c r="B95" s="158"/>
      <c r="C95" s="95"/>
      <c r="D95" s="158"/>
    </row>
    <row r="96" ht="14.25" spans="1:4">
      <c r="A96" s="95"/>
      <c r="B96" s="158"/>
      <c r="C96" s="95"/>
      <c r="D96" s="158"/>
    </row>
    <row r="97" ht="14.25" spans="1:4">
      <c r="A97" s="95"/>
      <c r="B97" s="158"/>
      <c r="C97" s="95"/>
      <c r="D97" s="158"/>
    </row>
    <row r="98" ht="14.25" spans="1:4">
      <c r="A98" s="95"/>
      <c r="B98" s="158"/>
      <c r="C98" s="95"/>
      <c r="D98" s="158"/>
    </row>
    <row r="99" ht="14.25" spans="1:4">
      <c r="A99" s="95"/>
      <c r="B99" s="158"/>
      <c r="C99" s="95"/>
      <c r="D99" s="158"/>
    </row>
    <row r="100" ht="14.25" spans="1:4">
      <c r="A100" s="95"/>
      <c r="B100" s="158"/>
      <c r="C100" s="95"/>
      <c r="D100" s="158"/>
    </row>
    <row r="101" ht="14.25" spans="1:4">
      <c r="A101" s="95"/>
      <c r="B101" s="158"/>
      <c r="C101" s="95"/>
      <c r="D101" s="158"/>
    </row>
    <row r="102" ht="14.25" spans="1:4">
      <c r="A102" s="95"/>
      <c r="B102" s="158"/>
      <c r="C102" s="95"/>
      <c r="D102" s="158"/>
    </row>
    <row r="103" ht="14.25" spans="1:4">
      <c r="A103" s="95"/>
      <c r="B103" s="158"/>
      <c r="C103" s="95"/>
      <c r="D103" s="158"/>
    </row>
    <row r="104" ht="14.25" spans="1:4">
      <c r="A104" s="95"/>
      <c r="B104" s="158"/>
      <c r="C104" s="95"/>
      <c r="D104" s="158"/>
    </row>
    <row r="105" ht="14.25" spans="1:4">
      <c r="A105" s="95"/>
      <c r="B105" s="158"/>
      <c r="C105" s="95"/>
      <c r="D105" s="158"/>
    </row>
    <row r="106" ht="14.25" spans="1:4">
      <c r="A106" s="95"/>
      <c r="B106" s="158"/>
      <c r="C106" s="95"/>
      <c r="D106" s="158"/>
    </row>
    <row r="107" ht="14.25" spans="1:4">
      <c r="A107" s="95"/>
      <c r="B107" s="158"/>
      <c r="C107" s="95"/>
      <c r="D107" s="158"/>
    </row>
    <row r="108" ht="14.25" spans="1:4">
      <c r="A108" s="95"/>
      <c r="B108" s="158"/>
      <c r="C108" s="95"/>
      <c r="D108" s="158"/>
    </row>
    <row r="109" ht="14.25" spans="1:4">
      <c r="A109" s="95"/>
      <c r="B109" s="158"/>
      <c r="C109" s="95"/>
      <c r="D109" s="158"/>
    </row>
    <row r="110" ht="14.25" spans="1:4">
      <c r="A110" s="95"/>
      <c r="B110" s="158"/>
      <c r="C110" s="95"/>
      <c r="D110" s="158"/>
    </row>
    <row r="111" ht="14.25" spans="1:4">
      <c r="A111" s="95"/>
      <c r="B111" s="158"/>
      <c r="C111" s="95"/>
      <c r="D111" s="158"/>
    </row>
    <row r="112" ht="14.25" spans="1:4">
      <c r="A112" s="95"/>
      <c r="B112" s="158"/>
      <c r="C112" s="95"/>
      <c r="D112" s="158"/>
    </row>
    <row r="113" ht="14.25" spans="1:4">
      <c r="A113" s="95"/>
      <c r="B113" s="158"/>
      <c r="C113" s="95"/>
      <c r="D113" s="158"/>
    </row>
    <row r="114" ht="14.25" spans="1:4">
      <c r="A114" s="95"/>
      <c r="B114" s="158"/>
      <c r="C114" s="95"/>
      <c r="D114" s="158"/>
    </row>
    <row r="115" ht="14.25" spans="1:4">
      <c r="A115" s="95"/>
      <c r="B115" s="158"/>
      <c r="C115" s="95"/>
      <c r="D115" s="158"/>
    </row>
    <row r="116" ht="14.25" spans="1:4">
      <c r="A116" s="95"/>
      <c r="B116" s="158"/>
      <c r="C116" s="95"/>
      <c r="D116" s="158"/>
    </row>
    <row r="117" ht="14.25" spans="1:4">
      <c r="A117" s="95"/>
      <c r="B117" s="158"/>
      <c r="C117" s="95"/>
      <c r="D117" s="158"/>
    </row>
    <row r="118" ht="14.25" spans="1:4">
      <c r="A118" s="95"/>
      <c r="B118" s="158"/>
      <c r="C118" s="95"/>
      <c r="D118" s="158"/>
    </row>
    <row r="119" ht="14.25" spans="1:4">
      <c r="A119" s="95"/>
      <c r="B119" s="158"/>
      <c r="C119" s="95"/>
      <c r="D119" s="158"/>
    </row>
    <row r="120" ht="14.25" spans="1:4">
      <c r="A120" s="95"/>
      <c r="B120" s="158"/>
      <c r="C120" s="95"/>
      <c r="D120" s="158"/>
    </row>
    <row r="121" ht="14.25" spans="1:4">
      <c r="A121" s="95"/>
      <c r="B121" s="158"/>
      <c r="C121" s="95"/>
      <c r="D121" s="158"/>
    </row>
    <row r="122" ht="14.25" spans="1:4">
      <c r="A122" s="95"/>
      <c r="B122" s="158"/>
      <c r="C122" s="95"/>
      <c r="D122" s="158"/>
    </row>
    <row r="123" ht="14.25" spans="1:4">
      <c r="A123" s="95"/>
      <c r="B123" s="158"/>
      <c r="C123" s="95"/>
      <c r="D123" s="158"/>
    </row>
    <row r="124" ht="14.25" spans="1:4">
      <c r="A124" s="95"/>
      <c r="B124" s="158"/>
      <c r="C124" s="95"/>
      <c r="D124" s="158"/>
    </row>
    <row r="125" ht="14.25" spans="1:4">
      <c r="A125" s="95"/>
      <c r="B125" s="158"/>
      <c r="C125" s="95"/>
      <c r="D125" s="158"/>
    </row>
    <row r="126" ht="14.25" spans="1:4">
      <c r="A126" s="95"/>
      <c r="B126" s="158"/>
      <c r="C126" s="95"/>
      <c r="D126" s="158"/>
    </row>
    <row r="127" ht="14.25" spans="1:4">
      <c r="A127" s="95"/>
      <c r="B127" s="158"/>
      <c r="C127" s="95"/>
      <c r="D127" s="158"/>
    </row>
    <row r="128" ht="14.25" spans="1:4">
      <c r="A128" s="95"/>
      <c r="B128" s="158"/>
      <c r="C128" s="95"/>
      <c r="D128" s="158"/>
    </row>
    <row r="129" ht="14.25" spans="1:4">
      <c r="A129" s="95"/>
      <c r="B129" s="158"/>
      <c r="C129" s="95"/>
      <c r="D129" s="158"/>
    </row>
    <row r="130" ht="14.25" spans="1:4">
      <c r="A130" s="95"/>
      <c r="B130" s="158"/>
      <c r="C130" s="95"/>
      <c r="D130" s="158"/>
    </row>
    <row r="131" ht="14.25" spans="1:4">
      <c r="A131" s="95"/>
      <c r="B131" s="158"/>
      <c r="C131" s="95"/>
      <c r="D131" s="158"/>
    </row>
    <row r="132" ht="14.25" spans="1:4">
      <c r="A132" s="95"/>
      <c r="B132" s="158"/>
      <c r="C132" s="95"/>
      <c r="D132" s="158"/>
    </row>
    <row r="133" ht="14.25" spans="1:4">
      <c r="A133" s="95"/>
      <c r="B133" s="158"/>
      <c r="C133" s="95"/>
      <c r="D133" s="158"/>
    </row>
    <row r="134" ht="14.25" spans="1:4">
      <c r="A134" s="95"/>
      <c r="B134" s="158"/>
      <c r="C134" s="95"/>
      <c r="D134" s="158"/>
    </row>
    <row r="135" ht="14.25" spans="1:4">
      <c r="A135" s="95"/>
      <c r="B135" s="158"/>
      <c r="C135" s="95"/>
      <c r="D135" s="158"/>
    </row>
    <row r="136" ht="14.25" spans="1:4">
      <c r="A136" s="95"/>
      <c r="B136" s="158"/>
      <c r="C136" s="95"/>
      <c r="D136" s="158"/>
    </row>
    <row r="137" ht="14.25" spans="1:4">
      <c r="A137" s="95"/>
      <c r="B137" s="158"/>
      <c r="C137" s="95"/>
      <c r="D137" s="158"/>
    </row>
    <row r="138" ht="14.25" spans="1:4">
      <c r="A138" s="95"/>
      <c r="B138" s="158"/>
      <c r="C138" s="95"/>
      <c r="D138" s="158"/>
    </row>
    <row r="139" ht="14.25" spans="1:4">
      <c r="A139" s="95"/>
      <c r="B139" s="158"/>
      <c r="C139" s="95"/>
      <c r="D139" s="158"/>
    </row>
    <row r="140" ht="14.25" spans="1:4">
      <c r="A140" s="95"/>
      <c r="B140" s="158"/>
      <c r="C140" s="95"/>
      <c r="D140" s="158"/>
    </row>
    <row r="141" ht="14.25" spans="1:4">
      <c r="A141" s="95"/>
      <c r="B141" s="158"/>
      <c r="C141" s="95"/>
      <c r="D141" s="158"/>
    </row>
    <row r="142" ht="14.25" spans="1:4">
      <c r="A142" s="95"/>
      <c r="B142" s="158"/>
      <c r="C142" s="95"/>
      <c r="D142" s="158"/>
    </row>
    <row r="143" ht="14.25" spans="1:4">
      <c r="A143" s="95"/>
      <c r="B143" s="158"/>
      <c r="C143" s="95"/>
      <c r="D143" s="158"/>
    </row>
    <row r="144" ht="14.25" spans="1:4">
      <c r="A144" s="95"/>
      <c r="B144" s="158"/>
      <c r="C144" s="95"/>
      <c r="D144" s="158"/>
    </row>
    <row r="145" ht="14.25" spans="1:4">
      <c r="A145" s="95"/>
      <c r="B145" s="158"/>
      <c r="C145" s="95"/>
      <c r="D145" s="158"/>
    </row>
    <row r="146" ht="14.25" spans="1:4">
      <c r="A146" s="95"/>
      <c r="B146" s="158"/>
      <c r="C146" s="95"/>
      <c r="D146" s="158"/>
    </row>
    <row r="147" ht="14.25" spans="1:4">
      <c r="A147" s="95"/>
      <c r="B147" s="158"/>
      <c r="C147" s="95"/>
      <c r="D147" s="158"/>
    </row>
    <row r="148" ht="14.25" spans="1:4">
      <c r="A148" s="95"/>
      <c r="B148" s="158"/>
      <c r="C148" s="95"/>
      <c r="D148" s="158"/>
    </row>
    <row r="149" ht="14.25" spans="1:4">
      <c r="A149" s="95"/>
      <c r="B149" s="158"/>
      <c r="C149" s="95"/>
      <c r="D149" s="158"/>
    </row>
    <row r="150" ht="14.25" spans="1:4">
      <c r="A150" s="95"/>
      <c r="B150" s="158"/>
      <c r="C150" s="95"/>
      <c r="D150" s="158"/>
    </row>
    <row r="151" ht="14.25" spans="1:4">
      <c r="A151" s="95"/>
      <c r="B151" s="158"/>
      <c r="C151" s="95"/>
      <c r="D151" s="158"/>
    </row>
    <row r="152" ht="14.25" spans="1:4">
      <c r="A152" s="95"/>
      <c r="B152" s="158"/>
      <c r="C152" s="95"/>
      <c r="D152" s="158"/>
    </row>
    <row r="153" ht="14.25" spans="1:4">
      <c r="A153" s="95"/>
      <c r="B153" s="158"/>
      <c r="C153" s="95"/>
      <c r="D153" s="158"/>
    </row>
    <row r="154" ht="14.25" spans="1:4">
      <c r="A154" s="95"/>
      <c r="B154" s="158"/>
      <c r="C154" s="95"/>
      <c r="D154" s="158"/>
    </row>
    <row r="155" ht="14.25" spans="1:4">
      <c r="A155" s="95"/>
      <c r="B155" s="158"/>
      <c r="C155" s="95"/>
      <c r="D155" s="158"/>
    </row>
    <row r="156" ht="14.25" spans="1:4">
      <c r="A156" s="95"/>
      <c r="B156" s="158"/>
      <c r="C156" s="95"/>
      <c r="D156" s="158"/>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354166666666667" right="0.236111111111111" top="0.78740157480315" bottom="0.78740157480315" header="0.31496062992126" footer="0.31496062992126"/>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6"/>
  <sheetViews>
    <sheetView workbookViewId="0">
      <selection activeCell="A3" sqref="A3"/>
    </sheetView>
  </sheetViews>
  <sheetFormatPr defaultColWidth="9" defaultRowHeight="11.25"/>
  <cols>
    <col min="1" max="1" width="14" style="109" customWidth="1"/>
    <col min="2" max="2" width="31.3333333333333" style="1" customWidth="1"/>
    <col min="3" max="10" width="14" style="1" customWidth="1"/>
    <col min="11" max="234" width="9.33333333333333" style="1"/>
    <col min="235" max="237" width="3.66666666666667" style="1" customWidth="1"/>
    <col min="238" max="238" width="43.6666666666667" style="1" customWidth="1"/>
    <col min="239" max="245" width="20" style="1" customWidth="1"/>
    <col min="246" max="246" width="11.3333333333333" style="1" customWidth="1"/>
    <col min="247" max="490" width="9.33333333333333" style="1"/>
    <col min="491" max="493" width="3.66666666666667" style="1" customWidth="1"/>
    <col min="494" max="494" width="43.6666666666667" style="1" customWidth="1"/>
    <col min="495" max="501" width="20" style="1" customWidth="1"/>
    <col min="502" max="502" width="11.3333333333333" style="1" customWidth="1"/>
    <col min="503" max="746" width="9.33333333333333" style="1"/>
    <col min="747" max="749" width="3.66666666666667" style="1" customWidth="1"/>
    <col min="750" max="750" width="43.6666666666667" style="1" customWidth="1"/>
    <col min="751" max="757" width="20" style="1" customWidth="1"/>
    <col min="758" max="758" width="11.3333333333333" style="1" customWidth="1"/>
    <col min="759" max="1002" width="9.33333333333333" style="1"/>
    <col min="1003" max="1005" width="3.66666666666667" style="1" customWidth="1"/>
    <col min="1006" max="1006" width="43.6666666666667" style="1" customWidth="1"/>
    <col min="1007" max="1013" width="20" style="1" customWidth="1"/>
    <col min="1014" max="1014" width="11.3333333333333" style="1" customWidth="1"/>
    <col min="1015" max="1258" width="9.33333333333333" style="1"/>
    <col min="1259" max="1261" width="3.66666666666667" style="1" customWidth="1"/>
    <col min="1262" max="1262" width="43.6666666666667" style="1" customWidth="1"/>
    <col min="1263" max="1269" width="20" style="1" customWidth="1"/>
    <col min="1270" max="1270" width="11.3333333333333" style="1" customWidth="1"/>
    <col min="1271" max="1514" width="9.33333333333333" style="1"/>
    <col min="1515" max="1517" width="3.66666666666667" style="1" customWidth="1"/>
    <col min="1518" max="1518" width="43.6666666666667" style="1" customWidth="1"/>
    <col min="1519" max="1525" width="20" style="1" customWidth="1"/>
    <col min="1526" max="1526" width="11.3333333333333" style="1" customWidth="1"/>
    <col min="1527" max="1770" width="9.33333333333333" style="1"/>
    <col min="1771" max="1773" width="3.66666666666667" style="1" customWidth="1"/>
    <col min="1774" max="1774" width="43.6666666666667" style="1" customWidth="1"/>
    <col min="1775" max="1781" width="20" style="1" customWidth="1"/>
    <col min="1782" max="1782" width="11.3333333333333" style="1" customWidth="1"/>
    <col min="1783" max="2026" width="9.33333333333333" style="1"/>
    <col min="2027" max="2029" width="3.66666666666667" style="1" customWidth="1"/>
    <col min="2030" max="2030" width="43.6666666666667" style="1" customWidth="1"/>
    <col min="2031" max="2037" width="20" style="1" customWidth="1"/>
    <col min="2038" max="2038" width="11.3333333333333" style="1" customWidth="1"/>
    <col min="2039" max="2282" width="9.33333333333333" style="1"/>
    <col min="2283" max="2285" width="3.66666666666667" style="1" customWidth="1"/>
    <col min="2286" max="2286" width="43.6666666666667" style="1" customWidth="1"/>
    <col min="2287" max="2293" width="20" style="1" customWidth="1"/>
    <col min="2294" max="2294" width="11.3333333333333" style="1" customWidth="1"/>
    <col min="2295" max="2538" width="9.33333333333333" style="1"/>
    <col min="2539" max="2541" width="3.66666666666667" style="1" customWidth="1"/>
    <col min="2542" max="2542" width="43.6666666666667" style="1" customWidth="1"/>
    <col min="2543" max="2549" width="20" style="1" customWidth="1"/>
    <col min="2550" max="2550" width="11.3333333333333" style="1" customWidth="1"/>
    <col min="2551" max="2794" width="9.33333333333333" style="1"/>
    <col min="2795" max="2797" width="3.66666666666667" style="1" customWidth="1"/>
    <col min="2798" max="2798" width="43.6666666666667" style="1" customWidth="1"/>
    <col min="2799" max="2805" width="20" style="1" customWidth="1"/>
    <col min="2806" max="2806" width="11.3333333333333" style="1" customWidth="1"/>
    <col min="2807" max="3050" width="9.33333333333333" style="1"/>
    <col min="3051" max="3053" width="3.66666666666667" style="1" customWidth="1"/>
    <col min="3054" max="3054" width="43.6666666666667" style="1" customWidth="1"/>
    <col min="3055" max="3061" width="20" style="1" customWidth="1"/>
    <col min="3062" max="3062" width="11.3333333333333" style="1" customWidth="1"/>
    <col min="3063" max="3306" width="9.33333333333333" style="1"/>
    <col min="3307" max="3309" width="3.66666666666667" style="1" customWidth="1"/>
    <col min="3310" max="3310" width="43.6666666666667" style="1" customWidth="1"/>
    <col min="3311" max="3317" width="20" style="1" customWidth="1"/>
    <col min="3318" max="3318" width="11.3333333333333" style="1" customWidth="1"/>
    <col min="3319" max="3562" width="9.33333333333333" style="1"/>
    <col min="3563" max="3565" width="3.66666666666667" style="1" customWidth="1"/>
    <col min="3566" max="3566" width="43.6666666666667" style="1" customWidth="1"/>
    <col min="3567" max="3573" width="20" style="1" customWidth="1"/>
    <col min="3574" max="3574" width="11.3333333333333" style="1" customWidth="1"/>
    <col min="3575" max="3818" width="9.33333333333333" style="1"/>
    <col min="3819" max="3821" width="3.66666666666667" style="1" customWidth="1"/>
    <col min="3822" max="3822" width="43.6666666666667" style="1" customWidth="1"/>
    <col min="3823" max="3829" width="20" style="1" customWidth="1"/>
    <col min="3830" max="3830" width="11.3333333333333" style="1" customWidth="1"/>
    <col min="3831" max="4074" width="9.33333333333333" style="1"/>
    <col min="4075" max="4077" width="3.66666666666667" style="1" customWidth="1"/>
    <col min="4078" max="4078" width="43.6666666666667" style="1" customWidth="1"/>
    <col min="4079" max="4085" width="20" style="1" customWidth="1"/>
    <col min="4086" max="4086" width="11.3333333333333" style="1" customWidth="1"/>
    <col min="4087" max="4330" width="9.33333333333333" style="1"/>
    <col min="4331" max="4333" width="3.66666666666667" style="1" customWidth="1"/>
    <col min="4334" max="4334" width="43.6666666666667" style="1" customWidth="1"/>
    <col min="4335" max="4341" width="20" style="1" customWidth="1"/>
    <col min="4342" max="4342" width="11.3333333333333" style="1" customWidth="1"/>
    <col min="4343" max="4586" width="9.33333333333333" style="1"/>
    <col min="4587" max="4589" width="3.66666666666667" style="1" customWidth="1"/>
    <col min="4590" max="4590" width="43.6666666666667" style="1" customWidth="1"/>
    <col min="4591" max="4597" width="20" style="1" customWidth="1"/>
    <col min="4598" max="4598" width="11.3333333333333" style="1" customWidth="1"/>
    <col min="4599" max="4842" width="9.33333333333333" style="1"/>
    <col min="4843" max="4845" width="3.66666666666667" style="1" customWidth="1"/>
    <col min="4846" max="4846" width="43.6666666666667" style="1" customWidth="1"/>
    <col min="4847" max="4853" width="20" style="1" customWidth="1"/>
    <col min="4854" max="4854" width="11.3333333333333" style="1" customWidth="1"/>
    <col min="4855" max="5098" width="9.33333333333333" style="1"/>
    <col min="5099" max="5101" width="3.66666666666667" style="1" customWidth="1"/>
    <col min="5102" max="5102" width="43.6666666666667" style="1" customWidth="1"/>
    <col min="5103" max="5109" width="20" style="1" customWidth="1"/>
    <col min="5110" max="5110" width="11.3333333333333" style="1" customWidth="1"/>
    <col min="5111" max="5354" width="9.33333333333333" style="1"/>
    <col min="5355" max="5357" width="3.66666666666667" style="1" customWidth="1"/>
    <col min="5358" max="5358" width="43.6666666666667" style="1" customWidth="1"/>
    <col min="5359" max="5365" width="20" style="1" customWidth="1"/>
    <col min="5366" max="5366" width="11.3333333333333" style="1" customWidth="1"/>
    <col min="5367" max="5610" width="9.33333333333333" style="1"/>
    <col min="5611" max="5613" width="3.66666666666667" style="1" customWidth="1"/>
    <col min="5614" max="5614" width="43.6666666666667" style="1" customWidth="1"/>
    <col min="5615" max="5621" width="20" style="1" customWidth="1"/>
    <col min="5622" max="5622" width="11.3333333333333" style="1" customWidth="1"/>
    <col min="5623" max="5866" width="9.33333333333333" style="1"/>
    <col min="5867" max="5869" width="3.66666666666667" style="1" customWidth="1"/>
    <col min="5870" max="5870" width="43.6666666666667" style="1" customWidth="1"/>
    <col min="5871" max="5877" width="20" style="1" customWidth="1"/>
    <col min="5878" max="5878" width="11.3333333333333" style="1" customWidth="1"/>
    <col min="5879" max="6122" width="9.33333333333333" style="1"/>
    <col min="6123" max="6125" width="3.66666666666667" style="1" customWidth="1"/>
    <col min="6126" max="6126" width="43.6666666666667" style="1" customWidth="1"/>
    <col min="6127" max="6133" width="20" style="1" customWidth="1"/>
    <col min="6134" max="6134" width="11.3333333333333" style="1" customWidth="1"/>
    <col min="6135" max="6378" width="9.33333333333333" style="1"/>
    <col min="6379" max="6381" width="3.66666666666667" style="1" customWidth="1"/>
    <col min="6382" max="6382" width="43.6666666666667" style="1" customWidth="1"/>
    <col min="6383" max="6389" width="20" style="1" customWidth="1"/>
    <col min="6390" max="6390" width="11.3333333333333" style="1" customWidth="1"/>
    <col min="6391" max="6634" width="9.33333333333333" style="1"/>
    <col min="6635" max="6637" width="3.66666666666667" style="1" customWidth="1"/>
    <col min="6638" max="6638" width="43.6666666666667" style="1" customWidth="1"/>
    <col min="6639" max="6645" width="20" style="1" customWidth="1"/>
    <col min="6646" max="6646" width="11.3333333333333" style="1" customWidth="1"/>
    <col min="6647" max="6890" width="9.33333333333333" style="1"/>
    <col min="6891" max="6893" width="3.66666666666667" style="1" customWidth="1"/>
    <col min="6894" max="6894" width="43.6666666666667" style="1" customWidth="1"/>
    <col min="6895" max="6901" width="20" style="1" customWidth="1"/>
    <col min="6902" max="6902" width="11.3333333333333" style="1" customWidth="1"/>
    <col min="6903" max="7146" width="9.33333333333333" style="1"/>
    <col min="7147" max="7149" width="3.66666666666667" style="1" customWidth="1"/>
    <col min="7150" max="7150" width="43.6666666666667" style="1" customWidth="1"/>
    <col min="7151" max="7157" width="20" style="1" customWidth="1"/>
    <col min="7158" max="7158" width="11.3333333333333" style="1" customWidth="1"/>
    <col min="7159" max="7402" width="9.33333333333333" style="1"/>
    <col min="7403" max="7405" width="3.66666666666667" style="1" customWidth="1"/>
    <col min="7406" max="7406" width="43.6666666666667" style="1" customWidth="1"/>
    <col min="7407" max="7413" width="20" style="1" customWidth="1"/>
    <col min="7414" max="7414" width="11.3333333333333" style="1" customWidth="1"/>
    <col min="7415" max="7658" width="9.33333333333333" style="1"/>
    <col min="7659" max="7661" width="3.66666666666667" style="1" customWidth="1"/>
    <col min="7662" max="7662" width="43.6666666666667" style="1" customWidth="1"/>
    <col min="7663" max="7669" width="20" style="1" customWidth="1"/>
    <col min="7670" max="7670" width="11.3333333333333" style="1" customWidth="1"/>
    <col min="7671" max="7914" width="9.33333333333333" style="1"/>
    <col min="7915" max="7917" width="3.66666666666667" style="1" customWidth="1"/>
    <col min="7918" max="7918" width="43.6666666666667" style="1" customWidth="1"/>
    <col min="7919" max="7925" width="20" style="1" customWidth="1"/>
    <col min="7926" max="7926" width="11.3333333333333" style="1" customWidth="1"/>
    <col min="7927" max="8170" width="9.33333333333333" style="1"/>
    <col min="8171" max="8173" width="3.66666666666667" style="1" customWidth="1"/>
    <col min="8174" max="8174" width="43.6666666666667" style="1" customWidth="1"/>
    <col min="8175" max="8181" width="20" style="1" customWidth="1"/>
    <col min="8182" max="8182" width="11.3333333333333" style="1" customWidth="1"/>
    <col min="8183" max="8426" width="9.33333333333333" style="1"/>
    <col min="8427" max="8429" width="3.66666666666667" style="1" customWidth="1"/>
    <col min="8430" max="8430" width="43.6666666666667" style="1" customWidth="1"/>
    <col min="8431" max="8437" width="20" style="1" customWidth="1"/>
    <col min="8438" max="8438" width="11.3333333333333" style="1" customWidth="1"/>
    <col min="8439" max="8682" width="9.33333333333333" style="1"/>
    <col min="8683" max="8685" width="3.66666666666667" style="1" customWidth="1"/>
    <col min="8686" max="8686" width="43.6666666666667" style="1" customWidth="1"/>
    <col min="8687" max="8693" width="20" style="1" customWidth="1"/>
    <col min="8694" max="8694" width="11.3333333333333" style="1" customWidth="1"/>
    <col min="8695" max="8938" width="9.33333333333333" style="1"/>
    <col min="8939" max="8941" width="3.66666666666667" style="1" customWidth="1"/>
    <col min="8942" max="8942" width="43.6666666666667" style="1" customWidth="1"/>
    <col min="8943" max="8949" width="20" style="1" customWidth="1"/>
    <col min="8950" max="8950" width="11.3333333333333" style="1" customWidth="1"/>
    <col min="8951" max="9194" width="9.33333333333333" style="1"/>
    <col min="9195" max="9197" width="3.66666666666667" style="1" customWidth="1"/>
    <col min="9198" max="9198" width="43.6666666666667" style="1" customWidth="1"/>
    <col min="9199" max="9205" width="20" style="1" customWidth="1"/>
    <col min="9206" max="9206" width="11.3333333333333" style="1" customWidth="1"/>
    <col min="9207" max="9450" width="9.33333333333333" style="1"/>
    <col min="9451" max="9453" width="3.66666666666667" style="1" customWidth="1"/>
    <col min="9454" max="9454" width="43.6666666666667" style="1" customWidth="1"/>
    <col min="9455" max="9461" width="20" style="1" customWidth="1"/>
    <col min="9462" max="9462" width="11.3333333333333" style="1" customWidth="1"/>
    <col min="9463" max="9706" width="9.33333333333333" style="1"/>
    <col min="9707" max="9709" width="3.66666666666667" style="1" customWidth="1"/>
    <col min="9710" max="9710" width="43.6666666666667" style="1" customWidth="1"/>
    <col min="9711" max="9717" width="20" style="1" customWidth="1"/>
    <col min="9718" max="9718" width="11.3333333333333" style="1" customWidth="1"/>
    <col min="9719" max="9962" width="9.33333333333333" style="1"/>
    <col min="9963" max="9965" width="3.66666666666667" style="1" customWidth="1"/>
    <col min="9966" max="9966" width="43.6666666666667" style="1" customWidth="1"/>
    <col min="9967" max="9973" width="20" style="1" customWidth="1"/>
    <col min="9974" max="9974" width="11.3333333333333" style="1" customWidth="1"/>
    <col min="9975" max="10218" width="9.33333333333333" style="1"/>
    <col min="10219" max="10221" width="3.66666666666667" style="1" customWidth="1"/>
    <col min="10222" max="10222" width="43.6666666666667" style="1" customWidth="1"/>
    <col min="10223" max="10229" width="20" style="1" customWidth="1"/>
    <col min="10230" max="10230" width="11.3333333333333" style="1" customWidth="1"/>
    <col min="10231" max="10474" width="9.33333333333333" style="1"/>
    <col min="10475" max="10477" width="3.66666666666667" style="1" customWidth="1"/>
    <col min="10478" max="10478" width="43.6666666666667" style="1" customWidth="1"/>
    <col min="10479" max="10485" width="20" style="1" customWidth="1"/>
    <col min="10486" max="10486" width="11.3333333333333" style="1" customWidth="1"/>
    <col min="10487" max="10730" width="9.33333333333333" style="1"/>
    <col min="10731" max="10733" width="3.66666666666667" style="1" customWidth="1"/>
    <col min="10734" max="10734" width="43.6666666666667" style="1" customWidth="1"/>
    <col min="10735" max="10741" width="20" style="1" customWidth="1"/>
    <col min="10742" max="10742" width="11.3333333333333" style="1" customWidth="1"/>
    <col min="10743" max="10986" width="9.33333333333333" style="1"/>
    <col min="10987" max="10989" width="3.66666666666667" style="1" customWidth="1"/>
    <col min="10990" max="10990" width="43.6666666666667" style="1" customWidth="1"/>
    <col min="10991" max="10997" width="20" style="1" customWidth="1"/>
    <col min="10998" max="10998" width="11.3333333333333" style="1" customWidth="1"/>
    <col min="10999" max="11242" width="9.33333333333333" style="1"/>
    <col min="11243" max="11245" width="3.66666666666667" style="1" customWidth="1"/>
    <col min="11246" max="11246" width="43.6666666666667" style="1" customWidth="1"/>
    <col min="11247" max="11253" width="20" style="1" customWidth="1"/>
    <col min="11254" max="11254" width="11.3333333333333" style="1" customWidth="1"/>
    <col min="11255" max="11498" width="9.33333333333333" style="1"/>
    <col min="11499" max="11501" width="3.66666666666667" style="1" customWidth="1"/>
    <col min="11502" max="11502" width="43.6666666666667" style="1" customWidth="1"/>
    <col min="11503" max="11509" width="20" style="1" customWidth="1"/>
    <col min="11510" max="11510" width="11.3333333333333" style="1" customWidth="1"/>
    <col min="11511" max="11754" width="9.33333333333333" style="1"/>
    <col min="11755" max="11757" width="3.66666666666667" style="1" customWidth="1"/>
    <col min="11758" max="11758" width="43.6666666666667" style="1" customWidth="1"/>
    <col min="11759" max="11765" width="20" style="1" customWidth="1"/>
    <col min="11766" max="11766" width="11.3333333333333" style="1" customWidth="1"/>
    <col min="11767" max="12010" width="9.33333333333333" style="1"/>
    <col min="12011" max="12013" width="3.66666666666667" style="1" customWidth="1"/>
    <col min="12014" max="12014" width="43.6666666666667" style="1" customWidth="1"/>
    <col min="12015" max="12021" width="20" style="1" customWidth="1"/>
    <col min="12022" max="12022" width="11.3333333333333" style="1" customWidth="1"/>
    <col min="12023" max="12266" width="9.33333333333333" style="1"/>
    <col min="12267" max="12269" width="3.66666666666667" style="1" customWidth="1"/>
    <col min="12270" max="12270" width="43.6666666666667" style="1" customWidth="1"/>
    <col min="12271" max="12277" width="20" style="1" customWidth="1"/>
    <col min="12278" max="12278" width="11.3333333333333" style="1" customWidth="1"/>
    <col min="12279" max="12522" width="9.33333333333333" style="1"/>
    <col min="12523" max="12525" width="3.66666666666667" style="1" customWidth="1"/>
    <col min="12526" max="12526" width="43.6666666666667" style="1" customWidth="1"/>
    <col min="12527" max="12533" width="20" style="1" customWidth="1"/>
    <col min="12534" max="12534" width="11.3333333333333" style="1" customWidth="1"/>
    <col min="12535" max="12778" width="9.33333333333333" style="1"/>
    <col min="12779" max="12781" width="3.66666666666667" style="1" customWidth="1"/>
    <col min="12782" max="12782" width="43.6666666666667" style="1" customWidth="1"/>
    <col min="12783" max="12789" width="20" style="1" customWidth="1"/>
    <col min="12790" max="12790" width="11.3333333333333" style="1" customWidth="1"/>
    <col min="12791" max="13034" width="9.33333333333333" style="1"/>
    <col min="13035" max="13037" width="3.66666666666667" style="1" customWidth="1"/>
    <col min="13038" max="13038" width="43.6666666666667" style="1" customWidth="1"/>
    <col min="13039" max="13045" width="20" style="1" customWidth="1"/>
    <col min="13046" max="13046" width="11.3333333333333" style="1" customWidth="1"/>
    <col min="13047" max="13290" width="9.33333333333333" style="1"/>
    <col min="13291" max="13293" width="3.66666666666667" style="1" customWidth="1"/>
    <col min="13294" max="13294" width="43.6666666666667" style="1" customWidth="1"/>
    <col min="13295" max="13301" width="20" style="1" customWidth="1"/>
    <col min="13302" max="13302" width="11.3333333333333" style="1" customWidth="1"/>
    <col min="13303" max="13546" width="9.33333333333333" style="1"/>
    <col min="13547" max="13549" width="3.66666666666667" style="1" customWidth="1"/>
    <col min="13550" max="13550" width="43.6666666666667" style="1" customWidth="1"/>
    <col min="13551" max="13557" width="20" style="1" customWidth="1"/>
    <col min="13558" max="13558" width="11.3333333333333" style="1" customWidth="1"/>
    <col min="13559" max="13802" width="9.33333333333333" style="1"/>
    <col min="13803" max="13805" width="3.66666666666667" style="1" customWidth="1"/>
    <col min="13806" max="13806" width="43.6666666666667" style="1" customWidth="1"/>
    <col min="13807" max="13813" width="20" style="1" customWidth="1"/>
    <col min="13814" max="13814" width="11.3333333333333" style="1" customWidth="1"/>
    <col min="13815" max="14058" width="9.33333333333333" style="1"/>
    <col min="14059" max="14061" width="3.66666666666667" style="1" customWidth="1"/>
    <col min="14062" max="14062" width="43.6666666666667" style="1" customWidth="1"/>
    <col min="14063" max="14069" width="20" style="1" customWidth="1"/>
    <col min="14070" max="14070" width="11.3333333333333" style="1" customWidth="1"/>
    <col min="14071" max="14314" width="9.33333333333333" style="1"/>
    <col min="14315" max="14317" width="3.66666666666667" style="1" customWidth="1"/>
    <col min="14318" max="14318" width="43.6666666666667" style="1" customWidth="1"/>
    <col min="14319" max="14325" width="20" style="1" customWidth="1"/>
    <col min="14326" max="14326" width="11.3333333333333" style="1" customWidth="1"/>
    <col min="14327" max="14570" width="9.33333333333333" style="1"/>
    <col min="14571" max="14573" width="3.66666666666667" style="1" customWidth="1"/>
    <col min="14574" max="14574" width="43.6666666666667" style="1" customWidth="1"/>
    <col min="14575" max="14581" width="20" style="1" customWidth="1"/>
    <col min="14582" max="14582" width="11.3333333333333" style="1" customWidth="1"/>
    <col min="14583" max="14826" width="9.33333333333333" style="1"/>
    <col min="14827" max="14829" width="3.66666666666667" style="1" customWidth="1"/>
    <col min="14830" max="14830" width="43.6666666666667" style="1" customWidth="1"/>
    <col min="14831" max="14837" width="20" style="1" customWidth="1"/>
    <col min="14838" max="14838" width="11.3333333333333" style="1" customWidth="1"/>
    <col min="14839" max="15082" width="9.33333333333333" style="1"/>
    <col min="15083" max="15085" width="3.66666666666667" style="1" customWidth="1"/>
    <col min="15086" max="15086" width="43.6666666666667" style="1" customWidth="1"/>
    <col min="15087" max="15093" width="20" style="1" customWidth="1"/>
    <col min="15094" max="15094" width="11.3333333333333" style="1" customWidth="1"/>
    <col min="15095" max="15338" width="9.33333333333333" style="1"/>
    <col min="15339" max="15341" width="3.66666666666667" style="1" customWidth="1"/>
    <col min="15342" max="15342" width="43.6666666666667" style="1" customWidth="1"/>
    <col min="15343" max="15349" width="20" style="1" customWidth="1"/>
    <col min="15350" max="15350" width="11.3333333333333" style="1" customWidth="1"/>
    <col min="15351" max="15594" width="9.33333333333333" style="1"/>
    <col min="15595" max="15597" width="3.66666666666667" style="1" customWidth="1"/>
    <col min="15598" max="15598" width="43.6666666666667" style="1" customWidth="1"/>
    <col min="15599" max="15605" width="20" style="1" customWidth="1"/>
    <col min="15606" max="15606" width="11.3333333333333" style="1" customWidth="1"/>
    <col min="15607" max="15850" width="9.33333333333333" style="1"/>
    <col min="15851" max="15853" width="3.66666666666667" style="1" customWidth="1"/>
    <col min="15854" max="15854" width="43.6666666666667" style="1" customWidth="1"/>
    <col min="15855" max="15861" width="20" style="1" customWidth="1"/>
    <col min="15862" max="15862" width="11.3333333333333" style="1" customWidth="1"/>
    <col min="15863" max="16106" width="9.33333333333333" style="1"/>
    <col min="16107" max="16109" width="3.66666666666667" style="1" customWidth="1"/>
    <col min="16110" max="16110" width="43.6666666666667" style="1" customWidth="1"/>
    <col min="16111" max="16117" width="20" style="1" customWidth="1"/>
    <col min="16118" max="16118" width="11.3333333333333" style="1" customWidth="1"/>
    <col min="16119" max="16375" width="9.33333333333333" style="1"/>
    <col min="16376" max="16384" width="9" style="1"/>
  </cols>
  <sheetData>
    <row r="1" ht="35.25" customHeight="1" spans="1:10">
      <c r="A1" s="159" t="s">
        <v>47</v>
      </c>
      <c r="B1" s="2"/>
      <c r="C1" s="2"/>
      <c r="D1" s="2"/>
      <c r="E1" s="2"/>
      <c r="F1" s="2"/>
      <c r="G1" s="2"/>
      <c r="H1" s="2"/>
      <c r="I1" s="2"/>
      <c r="J1" s="2"/>
    </row>
    <row r="2" ht="13.5" spans="1:10">
      <c r="A2" s="3"/>
      <c r="B2" s="110"/>
      <c r="C2" s="110"/>
      <c r="D2" s="110"/>
      <c r="E2" s="110"/>
      <c r="F2" s="110"/>
      <c r="G2" s="110"/>
      <c r="H2" s="110"/>
      <c r="I2" s="110"/>
      <c r="J2" s="61" t="s">
        <v>48</v>
      </c>
    </row>
    <row r="3" ht="14.25" spans="1:10">
      <c r="A3" s="62" t="s">
        <v>3</v>
      </c>
      <c r="B3" s="62"/>
      <c r="C3" s="110"/>
      <c r="D3" s="110"/>
      <c r="E3" s="111"/>
      <c r="F3" s="110"/>
      <c r="G3" s="110"/>
      <c r="H3" s="110"/>
      <c r="I3" s="110"/>
      <c r="J3" s="61" t="s">
        <v>4</v>
      </c>
    </row>
    <row r="4" ht="21.75" customHeight="1" spans="1:10">
      <c r="A4" s="8" t="s">
        <v>7</v>
      </c>
      <c r="B4" s="8" t="s">
        <v>49</v>
      </c>
      <c r="C4" s="122" t="s">
        <v>38</v>
      </c>
      <c r="D4" s="122" t="s">
        <v>50</v>
      </c>
      <c r="E4" s="122" t="s">
        <v>51</v>
      </c>
      <c r="F4" s="122" t="s">
        <v>52</v>
      </c>
      <c r="G4" s="122"/>
      <c r="H4" s="122" t="s">
        <v>53</v>
      </c>
      <c r="I4" s="122" t="s">
        <v>54</v>
      </c>
      <c r="J4" s="122" t="s">
        <v>55</v>
      </c>
    </row>
    <row r="5" ht="17.25" customHeight="1" spans="1:10">
      <c r="A5" s="114" t="s">
        <v>56</v>
      </c>
      <c r="B5" s="114" t="s">
        <v>57</v>
      </c>
      <c r="C5" s="122" t="s">
        <v>49</v>
      </c>
      <c r="D5" s="122" t="s">
        <v>49</v>
      </c>
      <c r="E5" s="122" t="s">
        <v>49</v>
      </c>
      <c r="F5" s="122"/>
      <c r="G5" s="122"/>
      <c r="H5" s="122" t="s">
        <v>49</v>
      </c>
      <c r="I5" s="122" t="s">
        <v>49</v>
      </c>
      <c r="J5" s="122" t="s">
        <v>58</v>
      </c>
    </row>
    <row r="6" ht="21" customHeight="1" spans="1:10">
      <c r="A6" s="115" t="s">
        <v>49</v>
      </c>
      <c r="B6" s="115" t="s">
        <v>49</v>
      </c>
      <c r="C6" s="122" t="s">
        <v>49</v>
      </c>
      <c r="D6" s="122" t="s">
        <v>49</v>
      </c>
      <c r="E6" s="122" t="s">
        <v>49</v>
      </c>
      <c r="F6" s="122" t="s">
        <v>58</v>
      </c>
      <c r="G6" s="122" t="s">
        <v>59</v>
      </c>
      <c r="H6" s="122" t="s">
        <v>49</v>
      </c>
      <c r="I6" s="122" t="s">
        <v>49</v>
      </c>
      <c r="J6" s="122" t="s">
        <v>49</v>
      </c>
    </row>
    <row r="7" ht="21" customHeight="1" spans="1:10">
      <c r="A7" s="116" t="s">
        <v>49</v>
      </c>
      <c r="B7" s="116" t="s">
        <v>49</v>
      </c>
      <c r="C7" s="122" t="s">
        <v>49</v>
      </c>
      <c r="D7" s="122" t="s">
        <v>49</v>
      </c>
      <c r="E7" s="122" t="s">
        <v>49</v>
      </c>
      <c r="F7" s="122"/>
      <c r="G7" s="122"/>
      <c r="H7" s="122" t="s">
        <v>49</v>
      </c>
      <c r="I7" s="122" t="s">
        <v>49</v>
      </c>
      <c r="J7" s="122" t="s">
        <v>49</v>
      </c>
    </row>
    <row r="8" ht="21" customHeight="1" spans="1:10">
      <c r="A8" s="10" t="s">
        <v>60</v>
      </c>
      <c r="B8" s="10"/>
      <c r="C8" s="11">
        <f>C9+C12+C16+C22+C37+C40</f>
        <v>45644.78</v>
      </c>
      <c r="D8" s="11">
        <f>D9+D12+D16+D22+D37+D40</f>
        <v>45644.78</v>
      </c>
      <c r="E8" s="14"/>
      <c r="F8" s="14"/>
      <c r="G8" s="14"/>
      <c r="H8" s="14"/>
      <c r="I8" s="14"/>
      <c r="J8" s="11"/>
    </row>
    <row r="9" ht="21" customHeight="1" spans="1:11">
      <c r="A9" s="50" t="s">
        <v>61</v>
      </c>
      <c r="B9" s="51" t="s">
        <v>62</v>
      </c>
      <c r="C9" s="52">
        <v>2.37</v>
      </c>
      <c r="D9" s="52">
        <v>2.37</v>
      </c>
      <c r="E9" s="123"/>
      <c r="F9" s="50"/>
      <c r="G9" s="124"/>
      <c r="H9" s="124"/>
      <c r="I9" s="123"/>
      <c r="J9" s="123"/>
      <c r="K9" s="126"/>
    </row>
    <row r="10" ht="21" customHeight="1" spans="1:11">
      <c r="A10" s="50" t="s">
        <v>63</v>
      </c>
      <c r="B10" s="51" t="s">
        <v>64</v>
      </c>
      <c r="C10" s="52">
        <v>2.37</v>
      </c>
      <c r="D10" s="52">
        <v>2.37</v>
      </c>
      <c r="E10" s="123"/>
      <c r="F10" s="50"/>
      <c r="G10" s="124"/>
      <c r="H10" s="124"/>
      <c r="I10" s="123"/>
      <c r="J10" s="123"/>
      <c r="K10" s="126"/>
    </row>
    <row r="11" ht="21" customHeight="1" spans="1:11">
      <c r="A11" s="53" t="s">
        <v>65</v>
      </c>
      <c r="B11" s="54" t="s">
        <v>66</v>
      </c>
      <c r="C11" s="55">
        <v>2.37</v>
      </c>
      <c r="D11" s="55">
        <v>2.37</v>
      </c>
      <c r="E11" s="123"/>
      <c r="F11" s="53"/>
      <c r="G11" s="125"/>
      <c r="H11" s="125"/>
      <c r="I11" s="123"/>
      <c r="J11" s="123"/>
      <c r="K11" s="126"/>
    </row>
    <row r="12" ht="21" customHeight="1" spans="1:11">
      <c r="A12" s="50" t="s">
        <v>67</v>
      </c>
      <c r="B12" s="51" t="s">
        <v>68</v>
      </c>
      <c r="C12" s="52">
        <v>39.89</v>
      </c>
      <c r="D12" s="52">
        <v>39.89</v>
      </c>
      <c r="E12" s="123"/>
      <c r="F12" s="50"/>
      <c r="G12" s="124"/>
      <c r="H12" s="124"/>
      <c r="I12" s="123"/>
      <c r="J12" s="123"/>
      <c r="K12" s="126"/>
    </row>
    <row r="13" ht="21" customHeight="1" spans="1:11">
      <c r="A13" s="50" t="s">
        <v>69</v>
      </c>
      <c r="B13" s="51" t="s">
        <v>70</v>
      </c>
      <c r="C13" s="52">
        <v>39.89</v>
      </c>
      <c r="D13" s="52">
        <v>39.89</v>
      </c>
      <c r="E13" s="123"/>
      <c r="F13" s="50"/>
      <c r="G13" s="124"/>
      <c r="H13" s="124"/>
      <c r="I13" s="123"/>
      <c r="J13" s="123"/>
      <c r="K13" s="126"/>
    </row>
    <row r="14" ht="21" customHeight="1" spans="1:11">
      <c r="A14" s="53" t="s">
        <v>71</v>
      </c>
      <c r="B14" s="54" t="s">
        <v>72</v>
      </c>
      <c r="C14" s="55">
        <v>25.24</v>
      </c>
      <c r="D14" s="55">
        <v>25.24</v>
      </c>
      <c r="E14" s="123"/>
      <c r="F14" s="53"/>
      <c r="G14" s="125"/>
      <c r="H14" s="125"/>
      <c r="I14" s="123"/>
      <c r="J14" s="123"/>
      <c r="K14" s="126"/>
    </row>
    <row r="15" ht="21" customHeight="1" spans="1:11">
      <c r="A15" s="53" t="s">
        <v>73</v>
      </c>
      <c r="B15" s="54" t="s">
        <v>74</v>
      </c>
      <c r="C15" s="55">
        <v>14.65</v>
      </c>
      <c r="D15" s="55">
        <v>14.65</v>
      </c>
      <c r="E15" s="123"/>
      <c r="F15" s="53"/>
      <c r="G15" s="125"/>
      <c r="H15" s="125"/>
      <c r="I15" s="123"/>
      <c r="J15" s="123"/>
      <c r="K15" s="126"/>
    </row>
    <row r="16" ht="21" customHeight="1" spans="1:11">
      <c r="A16" s="50" t="s">
        <v>75</v>
      </c>
      <c r="B16" s="51" t="s">
        <v>76</v>
      </c>
      <c r="C16" s="52">
        <v>21.61</v>
      </c>
      <c r="D16" s="52">
        <v>21.61</v>
      </c>
      <c r="E16" s="123"/>
      <c r="F16" s="50"/>
      <c r="G16" s="124"/>
      <c r="H16" s="124"/>
      <c r="I16" s="123"/>
      <c r="J16" s="123"/>
      <c r="K16" s="126"/>
    </row>
    <row r="17" ht="21" customHeight="1" spans="1:11">
      <c r="A17" s="50" t="s">
        <v>77</v>
      </c>
      <c r="B17" s="51" t="s">
        <v>78</v>
      </c>
      <c r="C17" s="52">
        <v>21.61</v>
      </c>
      <c r="D17" s="52">
        <v>21.61</v>
      </c>
      <c r="E17" s="123"/>
      <c r="F17" s="50"/>
      <c r="G17" s="124"/>
      <c r="H17" s="124"/>
      <c r="I17" s="123"/>
      <c r="J17" s="123"/>
      <c r="K17" s="126"/>
    </row>
    <row r="18" ht="21" customHeight="1" spans="1:11">
      <c r="A18" s="53" t="s">
        <v>79</v>
      </c>
      <c r="B18" s="54" t="s">
        <v>80</v>
      </c>
      <c r="C18" s="55">
        <v>10.05</v>
      </c>
      <c r="D18" s="55">
        <v>10.05</v>
      </c>
      <c r="E18" s="123"/>
      <c r="F18" s="53"/>
      <c r="G18" s="125"/>
      <c r="H18" s="125"/>
      <c r="I18" s="123"/>
      <c r="J18" s="123"/>
      <c r="K18" s="126"/>
    </row>
    <row r="19" ht="21" customHeight="1" spans="1:11">
      <c r="A19" s="53" t="s">
        <v>81</v>
      </c>
      <c r="B19" s="54" t="s">
        <v>82</v>
      </c>
      <c r="C19" s="55">
        <v>5.73</v>
      </c>
      <c r="D19" s="55">
        <v>5.73</v>
      </c>
      <c r="E19" s="123"/>
      <c r="F19" s="53"/>
      <c r="G19" s="125"/>
      <c r="H19" s="125"/>
      <c r="I19" s="123"/>
      <c r="J19" s="123"/>
      <c r="K19" s="126"/>
    </row>
    <row r="20" ht="21" customHeight="1" spans="1:11">
      <c r="A20" s="53" t="s">
        <v>83</v>
      </c>
      <c r="B20" s="54" t="s">
        <v>84</v>
      </c>
      <c r="C20" s="55">
        <v>4.16</v>
      </c>
      <c r="D20" s="55">
        <v>4.16</v>
      </c>
      <c r="E20" s="123"/>
      <c r="F20" s="53"/>
      <c r="G20" s="125"/>
      <c r="H20" s="125"/>
      <c r="I20" s="123"/>
      <c r="J20" s="123"/>
      <c r="K20" s="126"/>
    </row>
    <row r="21" ht="21" customHeight="1" spans="1:11">
      <c r="A21" s="53" t="s">
        <v>85</v>
      </c>
      <c r="B21" s="54" t="s">
        <v>86</v>
      </c>
      <c r="C21" s="55">
        <v>1.67</v>
      </c>
      <c r="D21" s="55">
        <v>1.67</v>
      </c>
      <c r="E21" s="123"/>
      <c r="F21" s="53"/>
      <c r="G21" s="125"/>
      <c r="H21" s="125"/>
      <c r="I21" s="123"/>
      <c r="J21" s="123"/>
      <c r="K21" s="126"/>
    </row>
    <row r="22" ht="21" customHeight="1" spans="1:11">
      <c r="A22" s="50" t="s">
        <v>87</v>
      </c>
      <c r="B22" s="51" t="s">
        <v>88</v>
      </c>
      <c r="C22" s="52">
        <v>38661.98</v>
      </c>
      <c r="D22" s="52">
        <v>38661.98</v>
      </c>
      <c r="E22" s="123"/>
      <c r="F22" s="50"/>
      <c r="G22" s="124"/>
      <c r="H22" s="124"/>
      <c r="I22" s="123"/>
      <c r="J22" s="123"/>
      <c r="K22" s="126"/>
    </row>
    <row r="23" ht="21" customHeight="1" spans="1:11">
      <c r="A23" s="50" t="s">
        <v>89</v>
      </c>
      <c r="B23" s="51" t="s">
        <v>90</v>
      </c>
      <c r="C23" s="52">
        <v>7370.34</v>
      </c>
      <c r="D23" s="52">
        <v>7370.34</v>
      </c>
      <c r="E23" s="123"/>
      <c r="F23" s="50"/>
      <c r="G23" s="124"/>
      <c r="H23" s="124"/>
      <c r="I23" s="123"/>
      <c r="J23" s="123"/>
      <c r="K23" s="126"/>
    </row>
    <row r="24" ht="21" customHeight="1" spans="1:11">
      <c r="A24" s="53" t="s">
        <v>91</v>
      </c>
      <c r="B24" s="54" t="s">
        <v>92</v>
      </c>
      <c r="C24" s="55">
        <v>280.06</v>
      </c>
      <c r="D24" s="55">
        <v>280.06</v>
      </c>
      <c r="E24" s="123"/>
      <c r="F24" s="53"/>
      <c r="G24" s="125"/>
      <c r="H24" s="125"/>
      <c r="I24" s="123"/>
      <c r="J24" s="123"/>
      <c r="K24" s="126"/>
    </row>
    <row r="25" ht="21" customHeight="1" spans="1:11">
      <c r="A25" s="53" t="s">
        <v>93</v>
      </c>
      <c r="B25" s="54" t="s">
        <v>94</v>
      </c>
      <c r="C25" s="55">
        <v>7090.28</v>
      </c>
      <c r="D25" s="55">
        <v>7090.28</v>
      </c>
      <c r="E25" s="123"/>
      <c r="F25" s="53"/>
      <c r="G25" s="125"/>
      <c r="H25" s="125"/>
      <c r="I25" s="123"/>
      <c r="J25" s="123"/>
      <c r="K25" s="126"/>
    </row>
    <row r="26" ht="21" customHeight="1" spans="1:11">
      <c r="A26" s="50" t="s">
        <v>95</v>
      </c>
      <c r="B26" s="51" t="s">
        <v>96</v>
      </c>
      <c r="C26" s="52">
        <v>32</v>
      </c>
      <c r="D26" s="52">
        <v>32</v>
      </c>
      <c r="E26" s="123"/>
      <c r="F26" s="50"/>
      <c r="G26" s="124"/>
      <c r="H26" s="124"/>
      <c r="I26" s="123"/>
      <c r="J26" s="123"/>
      <c r="K26" s="126"/>
    </row>
    <row r="27" ht="21" customHeight="1" spans="1:11">
      <c r="A27" s="53" t="s">
        <v>97</v>
      </c>
      <c r="B27" s="54" t="s">
        <v>98</v>
      </c>
      <c r="C27" s="55">
        <v>32</v>
      </c>
      <c r="D27" s="55">
        <v>32</v>
      </c>
      <c r="E27" s="123"/>
      <c r="F27" s="53"/>
      <c r="G27" s="125"/>
      <c r="H27" s="125"/>
      <c r="I27" s="123"/>
      <c r="J27" s="123"/>
      <c r="K27" s="126"/>
    </row>
    <row r="28" ht="21" customHeight="1" spans="1:11">
      <c r="A28" s="50" t="s">
        <v>99</v>
      </c>
      <c r="B28" s="51" t="s">
        <v>100</v>
      </c>
      <c r="C28" s="52">
        <v>18</v>
      </c>
      <c r="D28" s="52">
        <v>18</v>
      </c>
      <c r="E28" s="123"/>
      <c r="F28" s="50"/>
      <c r="G28" s="124"/>
      <c r="H28" s="124"/>
      <c r="I28" s="123"/>
      <c r="J28" s="123"/>
      <c r="K28" s="126"/>
    </row>
    <row r="29" ht="21" customHeight="1" spans="1:11">
      <c r="A29" s="53" t="s">
        <v>101</v>
      </c>
      <c r="B29" s="54" t="s">
        <v>102</v>
      </c>
      <c r="C29" s="55">
        <v>18</v>
      </c>
      <c r="D29" s="55">
        <v>18</v>
      </c>
      <c r="E29" s="123"/>
      <c r="F29" s="53"/>
      <c r="G29" s="125"/>
      <c r="H29" s="125"/>
      <c r="I29" s="123"/>
      <c r="J29" s="123"/>
      <c r="K29" s="126"/>
    </row>
    <row r="30" ht="21" customHeight="1" spans="1:11">
      <c r="A30" s="50" t="s">
        <v>103</v>
      </c>
      <c r="B30" s="51" t="s">
        <v>104</v>
      </c>
      <c r="C30" s="52">
        <v>20745.25</v>
      </c>
      <c r="D30" s="52">
        <v>20745.25</v>
      </c>
      <c r="E30" s="123"/>
      <c r="F30" s="50"/>
      <c r="G30" s="124"/>
      <c r="H30" s="124"/>
      <c r="I30" s="123"/>
      <c r="J30" s="123"/>
      <c r="K30" s="126"/>
    </row>
    <row r="31" ht="21" customHeight="1" spans="1:11">
      <c r="A31" s="53" t="s">
        <v>105</v>
      </c>
      <c r="B31" s="54" t="s">
        <v>106</v>
      </c>
      <c r="C31" s="55">
        <v>9977.13</v>
      </c>
      <c r="D31" s="55">
        <v>9977.13</v>
      </c>
      <c r="E31" s="123"/>
      <c r="F31" s="53"/>
      <c r="G31" s="125"/>
      <c r="H31" s="125"/>
      <c r="I31" s="123"/>
      <c r="J31" s="123"/>
      <c r="K31" s="126"/>
    </row>
    <row r="32" ht="21" customHeight="1" spans="1:11">
      <c r="A32" s="53" t="s">
        <v>107</v>
      </c>
      <c r="B32" s="54" t="s">
        <v>108</v>
      </c>
      <c r="C32" s="55">
        <v>10488.12</v>
      </c>
      <c r="D32" s="55">
        <v>10488.12</v>
      </c>
      <c r="E32" s="123"/>
      <c r="F32" s="53"/>
      <c r="G32" s="125"/>
      <c r="H32" s="125"/>
      <c r="I32" s="123"/>
      <c r="J32" s="123"/>
      <c r="K32" s="126"/>
    </row>
    <row r="33" ht="21" customHeight="1" spans="1:11">
      <c r="A33" s="53" t="s">
        <v>109</v>
      </c>
      <c r="B33" s="54" t="s">
        <v>110</v>
      </c>
      <c r="C33" s="55">
        <v>280</v>
      </c>
      <c r="D33" s="55">
        <v>280</v>
      </c>
      <c r="E33" s="123"/>
      <c r="F33" s="53"/>
      <c r="G33" s="125"/>
      <c r="H33" s="125"/>
      <c r="I33" s="123"/>
      <c r="J33" s="123"/>
      <c r="K33" s="126"/>
    </row>
    <row r="34" ht="21" customHeight="1" spans="1:11">
      <c r="A34" s="50" t="s">
        <v>111</v>
      </c>
      <c r="B34" s="51" t="s">
        <v>112</v>
      </c>
      <c r="C34" s="52">
        <v>10496.39</v>
      </c>
      <c r="D34" s="52">
        <v>10496.39</v>
      </c>
      <c r="E34" s="123"/>
      <c r="F34" s="50"/>
      <c r="G34" s="124"/>
      <c r="H34" s="124"/>
      <c r="I34" s="123"/>
      <c r="J34" s="123"/>
      <c r="K34" s="126"/>
    </row>
    <row r="35" ht="21" customHeight="1" spans="1:11">
      <c r="A35" s="53" t="s">
        <v>113</v>
      </c>
      <c r="B35" s="54" t="s">
        <v>106</v>
      </c>
      <c r="C35" s="55">
        <v>10336.86</v>
      </c>
      <c r="D35" s="55">
        <v>10336.86</v>
      </c>
      <c r="E35" s="123"/>
      <c r="F35" s="53"/>
      <c r="G35" s="125"/>
      <c r="H35" s="125"/>
      <c r="I35" s="123"/>
      <c r="J35" s="123"/>
      <c r="K35" s="126"/>
    </row>
    <row r="36" ht="21" customHeight="1" spans="1:11">
      <c r="A36" s="53" t="s">
        <v>114</v>
      </c>
      <c r="B36" s="54" t="s">
        <v>108</v>
      </c>
      <c r="C36" s="55">
        <v>159.53</v>
      </c>
      <c r="D36" s="55">
        <v>159.53</v>
      </c>
      <c r="E36" s="123"/>
      <c r="F36" s="53"/>
      <c r="G36" s="125"/>
      <c r="H36" s="125"/>
      <c r="I36" s="123"/>
      <c r="J36" s="123"/>
      <c r="K36" s="126"/>
    </row>
    <row r="37" ht="21" customHeight="1" spans="1:11">
      <c r="A37" s="50" t="s">
        <v>115</v>
      </c>
      <c r="B37" s="51" t="s">
        <v>116</v>
      </c>
      <c r="C37" s="52">
        <v>18.93</v>
      </c>
      <c r="D37" s="52">
        <v>18.93</v>
      </c>
      <c r="E37" s="123"/>
      <c r="F37" s="50"/>
      <c r="G37" s="124"/>
      <c r="H37" s="124"/>
      <c r="I37" s="123"/>
      <c r="J37" s="123"/>
      <c r="K37" s="126"/>
    </row>
    <row r="38" ht="21" customHeight="1" spans="1:11">
      <c r="A38" s="50" t="s">
        <v>117</v>
      </c>
      <c r="B38" s="51" t="s">
        <v>118</v>
      </c>
      <c r="C38" s="52">
        <v>18.93</v>
      </c>
      <c r="D38" s="52">
        <v>18.93</v>
      </c>
      <c r="E38" s="123"/>
      <c r="F38" s="50"/>
      <c r="G38" s="124"/>
      <c r="H38" s="124"/>
      <c r="I38" s="123"/>
      <c r="J38" s="123"/>
      <c r="K38" s="126"/>
    </row>
    <row r="39" ht="21" customHeight="1" spans="1:11">
      <c r="A39" s="53" t="s">
        <v>119</v>
      </c>
      <c r="B39" s="54" t="s">
        <v>120</v>
      </c>
      <c r="C39" s="55">
        <v>18.93</v>
      </c>
      <c r="D39" s="55">
        <v>18.93</v>
      </c>
      <c r="E39" s="123"/>
      <c r="F39" s="53"/>
      <c r="G39" s="125"/>
      <c r="H39" s="125"/>
      <c r="I39" s="123"/>
      <c r="J39" s="123"/>
      <c r="K39" s="126"/>
    </row>
    <row r="40" ht="21" customHeight="1" spans="1:11">
      <c r="A40" s="50" t="s">
        <v>121</v>
      </c>
      <c r="B40" s="56" t="s">
        <v>122</v>
      </c>
      <c r="C40" s="52">
        <v>6900</v>
      </c>
      <c r="D40" s="52">
        <v>6900</v>
      </c>
      <c r="E40" s="123"/>
      <c r="F40" s="50"/>
      <c r="G40" s="124"/>
      <c r="H40" s="124"/>
      <c r="I40" s="123"/>
      <c r="J40" s="123"/>
      <c r="K40" s="126"/>
    </row>
    <row r="41" ht="21" customHeight="1" spans="1:11">
      <c r="A41" s="50" t="s">
        <v>123</v>
      </c>
      <c r="B41" s="56" t="s">
        <v>124</v>
      </c>
      <c r="C41" s="52">
        <v>6900</v>
      </c>
      <c r="D41" s="52">
        <v>6900</v>
      </c>
      <c r="E41" s="123"/>
      <c r="F41" s="50"/>
      <c r="G41" s="124"/>
      <c r="H41" s="124"/>
      <c r="I41" s="123"/>
      <c r="J41" s="123"/>
      <c r="K41" s="126"/>
    </row>
    <row r="42" ht="21" customHeight="1" spans="1:11">
      <c r="A42" s="53" t="s">
        <v>125</v>
      </c>
      <c r="B42" s="54" t="s">
        <v>126</v>
      </c>
      <c r="C42" s="55">
        <v>6900</v>
      </c>
      <c r="D42" s="55">
        <v>6900</v>
      </c>
      <c r="E42" s="123"/>
      <c r="F42" s="53"/>
      <c r="G42" s="125"/>
      <c r="H42" s="125"/>
      <c r="I42" s="123"/>
      <c r="J42" s="123"/>
      <c r="K42" s="126"/>
    </row>
    <row r="43" ht="21" customHeight="1" spans="1:10">
      <c r="A43" s="57" t="s">
        <v>127</v>
      </c>
      <c r="C43" s="75"/>
      <c r="D43" s="75"/>
      <c r="E43" s="75"/>
      <c r="F43" s="75"/>
      <c r="G43" s="75"/>
      <c r="H43" s="75"/>
      <c r="I43" s="75"/>
      <c r="J43" s="75"/>
    </row>
    <row r="44" ht="21" customHeight="1" spans="1:10">
      <c r="A44" s="57" t="s">
        <v>46</v>
      </c>
      <c r="C44" s="75"/>
      <c r="D44" s="75"/>
      <c r="E44" s="75"/>
      <c r="F44" s="75"/>
      <c r="G44" s="75"/>
      <c r="H44" s="75"/>
      <c r="I44" s="75"/>
      <c r="J44" s="75"/>
    </row>
    <row r="45" ht="21" customHeight="1" spans="3:10">
      <c r="C45" s="75"/>
      <c r="D45" s="75"/>
      <c r="E45" s="75"/>
      <c r="F45" s="75"/>
      <c r="G45" s="75"/>
      <c r="H45" s="75"/>
      <c r="I45" s="75"/>
      <c r="J45" s="75"/>
    </row>
    <row r="46" ht="21" customHeight="1" spans="3:10">
      <c r="C46" s="75"/>
      <c r="D46" s="75"/>
      <c r="E46" s="75"/>
      <c r="F46" s="75"/>
      <c r="G46" s="75"/>
      <c r="H46" s="75"/>
      <c r="I46" s="75"/>
      <c r="J46" s="75"/>
    </row>
    <row r="47" ht="21" customHeight="1" spans="3:10">
      <c r="C47" s="75"/>
      <c r="D47" s="75"/>
      <c r="E47" s="75"/>
      <c r="F47" s="75"/>
      <c r="G47" s="75"/>
      <c r="H47" s="75"/>
      <c r="I47" s="75"/>
      <c r="J47" s="75"/>
    </row>
    <row r="48" ht="21" customHeight="1" spans="3:10">
      <c r="C48" s="75"/>
      <c r="D48" s="75"/>
      <c r="E48" s="75"/>
      <c r="F48" s="75"/>
      <c r="G48" s="75"/>
      <c r="H48" s="75"/>
      <c r="I48" s="75"/>
      <c r="J48" s="75"/>
    </row>
    <row r="49" ht="21" customHeight="1" spans="3:10">
      <c r="C49" s="75"/>
      <c r="D49" s="75"/>
      <c r="E49" s="75"/>
      <c r="F49" s="75"/>
      <c r="G49" s="75"/>
      <c r="H49" s="75"/>
      <c r="I49" s="75"/>
      <c r="J49" s="75"/>
    </row>
    <row r="50" ht="21" customHeight="1" spans="3:10">
      <c r="C50" s="75"/>
      <c r="D50" s="75"/>
      <c r="E50" s="75"/>
      <c r="F50" s="75"/>
      <c r="G50" s="75"/>
      <c r="H50" s="75"/>
      <c r="I50" s="75"/>
      <c r="J50" s="75"/>
    </row>
    <row r="51" ht="21" customHeight="1" spans="3:10">
      <c r="C51" s="75"/>
      <c r="D51" s="75"/>
      <c r="E51" s="75"/>
      <c r="F51" s="75"/>
      <c r="G51" s="75"/>
      <c r="H51" s="75"/>
      <c r="I51" s="75"/>
      <c r="J51" s="75"/>
    </row>
    <row r="52" ht="21" customHeight="1" spans="3:10">
      <c r="C52" s="75"/>
      <c r="D52" s="75"/>
      <c r="E52" s="75"/>
      <c r="F52" s="75"/>
      <c r="G52" s="75"/>
      <c r="H52" s="75"/>
      <c r="I52" s="75"/>
      <c r="J52" s="75"/>
    </row>
    <row r="53" ht="21" customHeight="1" spans="3:10">
      <c r="C53" s="75"/>
      <c r="D53" s="75"/>
      <c r="E53" s="75"/>
      <c r="F53" s="75"/>
      <c r="G53" s="75"/>
      <c r="H53" s="75"/>
      <c r="I53" s="75"/>
      <c r="J53" s="75"/>
    </row>
    <row r="54" ht="21" customHeight="1" spans="3:10">
      <c r="C54" s="75"/>
      <c r="D54" s="75"/>
      <c r="E54" s="75"/>
      <c r="F54" s="75"/>
      <c r="G54" s="75"/>
      <c r="H54" s="75"/>
      <c r="I54" s="75"/>
      <c r="J54" s="75"/>
    </row>
    <row r="55" ht="21" customHeight="1" spans="3:10">
      <c r="C55" s="75"/>
      <c r="D55" s="75"/>
      <c r="E55" s="75"/>
      <c r="F55" s="75"/>
      <c r="G55" s="75"/>
      <c r="H55" s="75"/>
      <c r="I55" s="75"/>
      <c r="J55" s="75"/>
    </row>
    <row r="56" ht="21" customHeight="1" spans="3:10">
      <c r="C56" s="75"/>
      <c r="D56" s="75"/>
      <c r="E56" s="75"/>
      <c r="F56" s="75"/>
      <c r="G56" s="75"/>
      <c r="H56" s="75"/>
      <c r="I56" s="75"/>
      <c r="J56" s="75"/>
    </row>
    <row r="57" ht="21" customHeight="1" spans="3:10">
      <c r="C57" s="75"/>
      <c r="D57" s="75"/>
      <c r="E57" s="75"/>
      <c r="F57" s="75"/>
      <c r="G57" s="75"/>
      <c r="H57" s="75"/>
      <c r="I57" s="75"/>
      <c r="J57" s="75"/>
    </row>
    <row r="58" spans="3:10">
      <c r="C58" s="75"/>
      <c r="D58" s="75"/>
      <c r="E58" s="75"/>
      <c r="F58" s="75"/>
      <c r="G58" s="75"/>
      <c r="H58" s="75"/>
      <c r="I58" s="75"/>
      <c r="J58" s="75"/>
    </row>
    <row r="59" spans="3:10">
      <c r="C59" s="75"/>
      <c r="D59" s="75"/>
      <c r="E59" s="75"/>
      <c r="F59" s="75"/>
      <c r="G59" s="75"/>
      <c r="H59" s="75"/>
      <c r="I59" s="75"/>
      <c r="J59" s="75"/>
    </row>
    <row r="60" spans="3:10">
      <c r="C60" s="75"/>
      <c r="D60" s="75"/>
      <c r="E60" s="75"/>
      <c r="F60" s="75"/>
      <c r="G60" s="75"/>
      <c r="H60" s="75"/>
      <c r="I60" s="75"/>
      <c r="J60" s="75"/>
    </row>
    <row r="61" spans="3:10">
      <c r="C61" s="75"/>
      <c r="D61" s="75"/>
      <c r="E61" s="75"/>
      <c r="F61" s="75"/>
      <c r="G61" s="75"/>
      <c r="H61" s="75"/>
      <c r="I61" s="75"/>
      <c r="J61" s="75"/>
    </row>
    <row r="62" spans="3:10">
      <c r="C62" s="75"/>
      <c r="D62" s="75"/>
      <c r="E62" s="75"/>
      <c r="F62" s="75"/>
      <c r="G62" s="75"/>
      <c r="H62" s="75"/>
      <c r="I62" s="75"/>
      <c r="J62" s="75"/>
    </row>
    <row r="63" spans="3:10">
      <c r="C63" s="75"/>
      <c r="D63" s="75"/>
      <c r="E63" s="75"/>
      <c r="F63" s="75"/>
      <c r="G63" s="75"/>
      <c r="H63" s="75"/>
      <c r="I63" s="75"/>
      <c r="J63" s="75"/>
    </row>
    <row r="64" spans="3:10">
      <c r="C64" s="75"/>
      <c r="D64" s="75"/>
      <c r="E64" s="75"/>
      <c r="F64" s="75"/>
      <c r="G64" s="75"/>
      <c r="H64" s="75"/>
      <c r="I64" s="75"/>
      <c r="J64" s="75"/>
    </row>
    <row r="65" spans="3:10">
      <c r="C65" s="75"/>
      <c r="D65" s="75"/>
      <c r="E65" s="75"/>
      <c r="F65" s="75"/>
      <c r="G65" s="75"/>
      <c r="H65" s="75"/>
      <c r="I65" s="75"/>
      <c r="J65" s="75"/>
    </row>
    <row r="66" spans="3:10">
      <c r="C66" s="75"/>
      <c r="D66" s="75"/>
      <c r="E66" s="75"/>
      <c r="F66" s="75"/>
      <c r="G66" s="75"/>
      <c r="H66" s="75"/>
      <c r="I66" s="75"/>
      <c r="J66" s="75"/>
    </row>
    <row r="67" spans="3:10">
      <c r="C67" s="75"/>
      <c r="D67" s="75"/>
      <c r="E67" s="75"/>
      <c r="F67" s="75"/>
      <c r="G67" s="75"/>
      <c r="H67" s="75"/>
      <c r="I67" s="75"/>
      <c r="J67" s="75"/>
    </row>
    <row r="68" spans="3:10">
      <c r="C68" s="75"/>
      <c r="D68" s="75"/>
      <c r="E68" s="75"/>
      <c r="F68" s="75"/>
      <c r="G68" s="75"/>
      <c r="H68" s="75"/>
      <c r="I68" s="75"/>
      <c r="J68" s="75"/>
    </row>
    <row r="69" spans="3:10">
      <c r="C69" s="75"/>
      <c r="D69" s="75"/>
      <c r="E69" s="75"/>
      <c r="F69" s="75"/>
      <c r="G69" s="75"/>
      <c r="H69" s="75"/>
      <c r="I69" s="75"/>
      <c r="J69" s="75"/>
    </row>
    <row r="70" spans="3:10">
      <c r="C70" s="75"/>
      <c r="D70" s="75"/>
      <c r="E70" s="75"/>
      <c r="F70" s="75"/>
      <c r="G70" s="75"/>
      <c r="H70" s="75"/>
      <c r="I70" s="75"/>
      <c r="J70" s="75"/>
    </row>
    <row r="71" spans="3:10">
      <c r="C71" s="75"/>
      <c r="D71" s="75"/>
      <c r="E71" s="75"/>
      <c r="F71" s="75"/>
      <c r="G71" s="75"/>
      <c r="H71" s="75"/>
      <c r="I71" s="75"/>
      <c r="J71" s="75"/>
    </row>
    <row r="72"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row r="87" spans="3:10">
      <c r="C87" s="75"/>
      <c r="D87" s="75"/>
      <c r="E87" s="75"/>
      <c r="F87" s="75"/>
      <c r="G87" s="75"/>
      <c r="H87" s="75"/>
      <c r="I87" s="75"/>
      <c r="J87" s="75"/>
    </row>
    <row r="88" spans="3:10">
      <c r="C88" s="75"/>
      <c r="D88" s="75"/>
      <c r="E88" s="75"/>
      <c r="F88" s="75"/>
      <c r="G88" s="75"/>
      <c r="H88" s="75"/>
      <c r="I88" s="75"/>
      <c r="J88" s="75"/>
    </row>
    <row r="89" spans="3:10">
      <c r="C89" s="75"/>
      <c r="D89" s="75"/>
      <c r="E89" s="75"/>
      <c r="F89" s="75"/>
      <c r="G89" s="75"/>
      <c r="H89" s="75"/>
      <c r="I89" s="75"/>
      <c r="J89" s="75"/>
    </row>
    <row r="90" spans="3:10">
      <c r="C90" s="75"/>
      <c r="D90" s="75"/>
      <c r="E90" s="75"/>
      <c r="F90" s="75"/>
      <c r="G90" s="75"/>
      <c r="H90" s="75"/>
      <c r="I90" s="75"/>
      <c r="J90" s="75"/>
    </row>
    <row r="91" spans="3:10">
      <c r="C91" s="75"/>
      <c r="D91" s="75"/>
      <c r="E91" s="75"/>
      <c r="F91" s="75"/>
      <c r="G91" s="75"/>
      <c r="H91" s="75"/>
      <c r="I91" s="75"/>
      <c r="J91" s="75"/>
    </row>
    <row r="92" spans="3:10">
      <c r="C92" s="75"/>
      <c r="D92" s="75"/>
      <c r="E92" s="75"/>
      <c r="F92" s="75"/>
      <c r="G92" s="75"/>
      <c r="H92" s="75"/>
      <c r="I92" s="75"/>
      <c r="J92" s="75"/>
    </row>
    <row r="93" spans="3:10">
      <c r="C93" s="75"/>
      <c r="D93" s="75"/>
      <c r="E93" s="75"/>
      <c r="F93" s="75"/>
      <c r="G93" s="75"/>
      <c r="H93" s="75"/>
      <c r="I93" s="75"/>
      <c r="J93" s="75"/>
    </row>
    <row r="94" spans="3:10">
      <c r="C94" s="75"/>
      <c r="D94" s="75"/>
      <c r="E94" s="75"/>
      <c r="F94" s="75"/>
      <c r="G94" s="75"/>
      <c r="H94" s="75"/>
      <c r="I94" s="75"/>
      <c r="J94" s="75"/>
    </row>
    <row r="95" spans="3:10">
      <c r="C95" s="75"/>
      <c r="D95" s="75"/>
      <c r="E95" s="75"/>
      <c r="F95" s="75"/>
      <c r="G95" s="75"/>
      <c r="H95" s="75"/>
      <c r="I95" s="75"/>
      <c r="J95" s="75"/>
    </row>
    <row r="96" spans="3:10">
      <c r="C96" s="75"/>
      <c r="D96" s="75"/>
      <c r="E96" s="75"/>
      <c r="F96" s="75"/>
      <c r="G96" s="75"/>
      <c r="H96" s="75"/>
      <c r="I96" s="75"/>
      <c r="J96" s="75"/>
    </row>
    <row r="97" spans="3:10">
      <c r="C97" s="75"/>
      <c r="D97" s="75"/>
      <c r="E97" s="75"/>
      <c r="F97" s="75"/>
      <c r="G97" s="75"/>
      <c r="H97" s="75"/>
      <c r="I97" s="75"/>
      <c r="J97" s="75"/>
    </row>
    <row r="98" spans="3:10">
      <c r="C98" s="75"/>
      <c r="D98" s="75"/>
      <c r="E98" s="75"/>
      <c r="F98" s="75"/>
      <c r="G98" s="75"/>
      <c r="H98" s="75"/>
      <c r="I98" s="75"/>
      <c r="J98" s="75"/>
    </row>
    <row r="99" spans="3:10">
      <c r="C99" s="75"/>
      <c r="D99" s="75"/>
      <c r="E99" s="75"/>
      <c r="F99" s="75"/>
      <c r="G99" s="75"/>
      <c r="H99" s="75"/>
      <c r="I99" s="75"/>
      <c r="J99" s="75"/>
    </row>
    <row r="100" spans="3:10">
      <c r="C100" s="75"/>
      <c r="D100" s="75"/>
      <c r="E100" s="75"/>
      <c r="F100" s="75"/>
      <c r="G100" s="75"/>
      <c r="H100" s="75"/>
      <c r="I100" s="75"/>
      <c r="J100" s="75"/>
    </row>
    <row r="101" spans="3:10">
      <c r="C101" s="75"/>
      <c r="D101" s="75"/>
      <c r="E101" s="75"/>
      <c r="F101" s="75"/>
      <c r="G101" s="75"/>
      <c r="H101" s="75"/>
      <c r="I101" s="75"/>
      <c r="J101" s="75"/>
    </row>
    <row r="102" spans="3:10">
      <c r="C102" s="75"/>
      <c r="D102" s="75"/>
      <c r="E102" s="75"/>
      <c r="F102" s="75"/>
      <c r="G102" s="75"/>
      <c r="H102" s="75"/>
      <c r="I102" s="75"/>
      <c r="J102" s="75"/>
    </row>
    <row r="103" spans="3:10">
      <c r="C103" s="75"/>
      <c r="D103" s="75"/>
      <c r="E103" s="75"/>
      <c r="F103" s="75"/>
      <c r="G103" s="75"/>
      <c r="H103" s="75"/>
      <c r="I103" s="75"/>
      <c r="J103" s="75"/>
    </row>
    <row r="104" spans="3:10">
      <c r="C104" s="75"/>
      <c r="D104" s="75"/>
      <c r="E104" s="75"/>
      <c r="F104" s="75"/>
      <c r="G104" s="75"/>
      <c r="H104" s="75"/>
      <c r="I104" s="75"/>
      <c r="J104" s="75"/>
    </row>
    <row r="105" spans="3:10">
      <c r="C105" s="75"/>
      <c r="D105" s="75"/>
      <c r="E105" s="75"/>
      <c r="F105" s="75"/>
      <c r="G105" s="75"/>
      <c r="H105" s="75"/>
      <c r="I105" s="75"/>
      <c r="J105" s="75"/>
    </row>
    <row r="106" spans="3:10">
      <c r="C106" s="75"/>
      <c r="D106" s="75"/>
      <c r="E106" s="75"/>
      <c r="F106" s="75"/>
      <c r="G106" s="75"/>
      <c r="H106" s="75"/>
      <c r="I106" s="75"/>
      <c r="J106" s="7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selection activeCell="K15" sqref="K15"/>
    </sheetView>
  </sheetViews>
  <sheetFormatPr defaultColWidth="9" defaultRowHeight="11.25" outlineLevelCol="7"/>
  <cols>
    <col min="1" max="1" width="14" style="109" customWidth="1"/>
    <col min="2" max="2" width="31.3333333333333" style="1" customWidth="1"/>
    <col min="3" max="3" width="17.5" style="1" customWidth="1"/>
    <col min="4" max="5" width="16.5" style="1" customWidth="1"/>
    <col min="6" max="6" width="13.8333333333333" style="1" customWidth="1"/>
    <col min="7" max="8" width="16.5" style="1" customWidth="1"/>
    <col min="9" max="231" width="9.33333333333333" style="1"/>
    <col min="232" max="234" width="3.66666666666667" style="1" customWidth="1"/>
    <col min="235" max="235" width="43.6666666666667" style="1" customWidth="1"/>
    <col min="236" max="242" width="20" style="1" customWidth="1"/>
    <col min="243" max="243" width="11.3333333333333" style="1" customWidth="1"/>
    <col min="244" max="487" width="9.33333333333333" style="1"/>
    <col min="488" max="490" width="3.66666666666667" style="1" customWidth="1"/>
    <col min="491" max="491" width="43.6666666666667" style="1" customWidth="1"/>
    <col min="492" max="498" width="20" style="1" customWidth="1"/>
    <col min="499" max="499" width="11.3333333333333" style="1" customWidth="1"/>
    <col min="500" max="743" width="9.33333333333333" style="1"/>
    <col min="744" max="746" width="3.66666666666667" style="1" customWidth="1"/>
    <col min="747" max="747" width="43.6666666666667" style="1" customWidth="1"/>
    <col min="748" max="754" width="20" style="1" customWidth="1"/>
    <col min="755" max="755" width="11.3333333333333" style="1" customWidth="1"/>
    <col min="756" max="999" width="9.33333333333333" style="1"/>
    <col min="1000" max="1002" width="3.66666666666667" style="1" customWidth="1"/>
    <col min="1003" max="1003" width="43.6666666666667" style="1" customWidth="1"/>
    <col min="1004" max="1010" width="20" style="1" customWidth="1"/>
    <col min="1011" max="1011" width="11.3333333333333" style="1" customWidth="1"/>
    <col min="1012" max="1255" width="9.33333333333333" style="1"/>
    <col min="1256" max="1258" width="3.66666666666667" style="1" customWidth="1"/>
    <col min="1259" max="1259" width="43.6666666666667" style="1" customWidth="1"/>
    <col min="1260" max="1266" width="20" style="1" customWidth="1"/>
    <col min="1267" max="1267" width="11.3333333333333" style="1" customWidth="1"/>
    <col min="1268" max="1511" width="9.33333333333333" style="1"/>
    <col min="1512" max="1514" width="3.66666666666667" style="1" customWidth="1"/>
    <col min="1515" max="1515" width="43.6666666666667" style="1" customWidth="1"/>
    <col min="1516" max="1522" width="20" style="1" customWidth="1"/>
    <col min="1523" max="1523" width="11.3333333333333" style="1" customWidth="1"/>
    <col min="1524" max="1767" width="9.33333333333333" style="1"/>
    <col min="1768" max="1770" width="3.66666666666667" style="1" customWidth="1"/>
    <col min="1771" max="1771" width="43.6666666666667" style="1" customWidth="1"/>
    <col min="1772" max="1778" width="20" style="1" customWidth="1"/>
    <col min="1779" max="1779" width="11.3333333333333" style="1" customWidth="1"/>
    <col min="1780" max="2023" width="9.33333333333333" style="1"/>
    <col min="2024" max="2026" width="3.66666666666667" style="1" customWidth="1"/>
    <col min="2027" max="2027" width="43.6666666666667" style="1" customWidth="1"/>
    <col min="2028" max="2034" width="20" style="1" customWidth="1"/>
    <col min="2035" max="2035" width="11.3333333333333" style="1" customWidth="1"/>
    <col min="2036" max="2279" width="9.33333333333333" style="1"/>
    <col min="2280" max="2282" width="3.66666666666667" style="1" customWidth="1"/>
    <col min="2283" max="2283" width="43.6666666666667" style="1" customWidth="1"/>
    <col min="2284" max="2290" width="20" style="1" customWidth="1"/>
    <col min="2291" max="2291" width="11.3333333333333" style="1" customWidth="1"/>
    <col min="2292" max="2535" width="9.33333333333333" style="1"/>
    <col min="2536" max="2538" width="3.66666666666667" style="1" customWidth="1"/>
    <col min="2539" max="2539" width="43.6666666666667" style="1" customWidth="1"/>
    <col min="2540" max="2546" width="20" style="1" customWidth="1"/>
    <col min="2547" max="2547" width="11.3333333333333" style="1" customWidth="1"/>
    <col min="2548" max="2791" width="9.33333333333333" style="1"/>
    <col min="2792" max="2794" width="3.66666666666667" style="1" customWidth="1"/>
    <col min="2795" max="2795" width="43.6666666666667" style="1" customWidth="1"/>
    <col min="2796" max="2802" width="20" style="1" customWidth="1"/>
    <col min="2803" max="2803" width="11.3333333333333" style="1" customWidth="1"/>
    <col min="2804" max="3047" width="9.33333333333333" style="1"/>
    <col min="3048" max="3050" width="3.66666666666667" style="1" customWidth="1"/>
    <col min="3051" max="3051" width="43.6666666666667" style="1" customWidth="1"/>
    <col min="3052" max="3058" width="20" style="1" customWidth="1"/>
    <col min="3059" max="3059" width="11.3333333333333" style="1" customWidth="1"/>
    <col min="3060" max="3303" width="9.33333333333333" style="1"/>
    <col min="3304" max="3306" width="3.66666666666667" style="1" customWidth="1"/>
    <col min="3307" max="3307" width="43.6666666666667" style="1" customWidth="1"/>
    <col min="3308" max="3314" width="20" style="1" customWidth="1"/>
    <col min="3315" max="3315" width="11.3333333333333" style="1" customWidth="1"/>
    <col min="3316" max="3559" width="9.33333333333333" style="1"/>
    <col min="3560" max="3562" width="3.66666666666667" style="1" customWidth="1"/>
    <col min="3563" max="3563" width="43.6666666666667" style="1" customWidth="1"/>
    <col min="3564" max="3570" width="20" style="1" customWidth="1"/>
    <col min="3571" max="3571" width="11.3333333333333" style="1" customWidth="1"/>
    <col min="3572" max="3815" width="9.33333333333333" style="1"/>
    <col min="3816" max="3818" width="3.66666666666667" style="1" customWidth="1"/>
    <col min="3819" max="3819" width="43.6666666666667" style="1" customWidth="1"/>
    <col min="3820" max="3826" width="20" style="1" customWidth="1"/>
    <col min="3827" max="3827" width="11.3333333333333" style="1" customWidth="1"/>
    <col min="3828" max="4071" width="9.33333333333333" style="1"/>
    <col min="4072" max="4074" width="3.66666666666667" style="1" customWidth="1"/>
    <col min="4075" max="4075" width="43.6666666666667" style="1" customWidth="1"/>
    <col min="4076" max="4082" width="20" style="1" customWidth="1"/>
    <col min="4083" max="4083" width="11.3333333333333" style="1" customWidth="1"/>
    <col min="4084" max="4327" width="9.33333333333333" style="1"/>
    <col min="4328" max="4330" width="3.66666666666667" style="1" customWidth="1"/>
    <col min="4331" max="4331" width="43.6666666666667" style="1" customWidth="1"/>
    <col min="4332" max="4338" width="20" style="1" customWidth="1"/>
    <col min="4339" max="4339" width="11.3333333333333" style="1" customWidth="1"/>
    <col min="4340" max="4583" width="9.33333333333333" style="1"/>
    <col min="4584" max="4586" width="3.66666666666667" style="1" customWidth="1"/>
    <col min="4587" max="4587" width="43.6666666666667" style="1" customWidth="1"/>
    <col min="4588" max="4594" width="20" style="1" customWidth="1"/>
    <col min="4595" max="4595" width="11.3333333333333" style="1" customWidth="1"/>
    <col min="4596" max="4839" width="9.33333333333333" style="1"/>
    <col min="4840" max="4842" width="3.66666666666667" style="1" customWidth="1"/>
    <col min="4843" max="4843" width="43.6666666666667" style="1" customWidth="1"/>
    <col min="4844" max="4850" width="20" style="1" customWidth="1"/>
    <col min="4851" max="4851" width="11.3333333333333" style="1" customWidth="1"/>
    <col min="4852" max="5095" width="9.33333333333333" style="1"/>
    <col min="5096" max="5098" width="3.66666666666667" style="1" customWidth="1"/>
    <col min="5099" max="5099" width="43.6666666666667" style="1" customWidth="1"/>
    <col min="5100" max="5106" width="20" style="1" customWidth="1"/>
    <col min="5107" max="5107" width="11.3333333333333" style="1" customWidth="1"/>
    <col min="5108" max="5351" width="9.33333333333333" style="1"/>
    <col min="5352" max="5354" width="3.66666666666667" style="1" customWidth="1"/>
    <col min="5355" max="5355" width="43.6666666666667" style="1" customWidth="1"/>
    <col min="5356" max="5362" width="20" style="1" customWidth="1"/>
    <col min="5363" max="5363" width="11.3333333333333" style="1" customWidth="1"/>
    <col min="5364" max="5607" width="9.33333333333333" style="1"/>
    <col min="5608" max="5610" width="3.66666666666667" style="1" customWidth="1"/>
    <col min="5611" max="5611" width="43.6666666666667" style="1" customWidth="1"/>
    <col min="5612" max="5618" width="20" style="1" customWidth="1"/>
    <col min="5619" max="5619" width="11.3333333333333" style="1" customWidth="1"/>
    <col min="5620" max="5863" width="9.33333333333333" style="1"/>
    <col min="5864" max="5866" width="3.66666666666667" style="1" customWidth="1"/>
    <col min="5867" max="5867" width="43.6666666666667" style="1" customWidth="1"/>
    <col min="5868" max="5874" width="20" style="1" customWidth="1"/>
    <col min="5875" max="5875" width="11.3333333333333" style="1" customWidth="1"/>
    <col min="5876" max="6119" width="9.33333333333333" style="1"/>
    <col min="6120" max="6122" width="3.66666666666667" style="1" customWidth="1"/>
    <col min="6123" max="6123" width="43.6666666666667" style="1" customWidth="1"/>
    <col min="6124" max="6130" width="20" style="1" customWidth="1"/>
    <col min="6131" max="6131" width="11.3333333333333" style="1" customWidth="1"/>
    <col min="6132" max="6375" width="9.33333333333333" style="1"/>
    <col min="6376" max="6378" width="3.66666666666667" style="1" customWidth="1"/>
    <col min="6379" max="6379" width="43.6666666666667" style="1" customWidth="1"/>
    <col min="6380" max="6386" width="20" style="1" customWidth="1"/>
    <col min="6387" max="6387" width="11.3333333333333" style="1" customWidth="1"/>
    <col min="6388" max="6631" width="9.33333333333333" style="1"/>
    <col min="6632" max="6634" width="3.66666666666667" style="1" customWidth="1"/>
    <col min="6635" max="6635" width="43.6666666666667" style="1" customWidth="1"/>
    <col min="6636" max="6642" width="20" style="1" customWidth="1"/>
    <col min="6643" max="6643" width="11.3333333333333" style="1" customWidth="1"/>
    <col min="6644" max="6887" width="9.33333333333333" style="1"/>
    <col min="6888" max="6890" width="3.66666666666667" style="1" customWidth="1"/>
    <col min="6891" max="6891" width="43.6666666666667" style="1" customWidth="1"/>
    <col min="6892" max="6898" width="20" style="1" customWidth="1"/>
    <col min="6899" max="6899" width="11.3333333333333" style="1" customWidth="1"/>
    <col min="6900" max="7143" width="9.33333333333333" style="1"/>
    <col min="7144" max="7146" width="3.66666666666667" style="1" customWidth="1"/>
    <col min="7147" max="7147" width="43.6666666666667" style="1" customWidth="1"/>
    <col min="7148" max="7154" width="20" style="1" customWidth="1"/>
    <col min="7155" max="7155" width="11.3333333333333" style="1" customWidth="1"/>
    <col min="7156" max="7399" width="9.33333333333333" style="1"/>
    <col min="7400" max="7402" width="3.66666666666667" style="1" customWidth="1"/>
    <col min="7403" max="7403" width="43.6666666666667" style="1" customWidth="1"/>
    <col min="7404" max="7410" width="20" style="1" customWidth="1"/>
    <col min="7411" max="7411" width="11.3333333333333" style="1" customWidth="1"/>
    <col min="7412" max="7655" width="9.33333333333333" style="1"/>
    <col min="7656" max="7658" width="3.66666666666667" style="1" customWidth="1"/>
    <col min="7659" max="7659" width="43.6666666666667" style="1" customWidth="1"/>
    <col min="7660" max="7666" width="20" style="1" customWidth="1"/>
    <col min="7667" max="7667" width="11.3333333333333" style="1" customWidth="1"/>
    <col min="7668" max="7911" width="9.33333333333333" style="1"/>
    <col min="7912" max="7914" width="3.66666666666667" style="1" customWidth="1"/>
    <col min="7915" max="7915" width="43.6666666666667" style="1" customWidth="1"/>
    <col min="7916" max="7922" width="20" style="1" customWidth="1"/>
    <col min="7923" max="7923" width="11.3333333333333" style="1" customWidth="1"/>
    <col min="7924" max="8167" width="9.33333333333333" style="1"/>
    <col min="8168" max="8170" width="3.66666666666667" style="1" customWidth="1"/>
    <col min="8171" max="8171" width="43.6666666666667" style="1" customWidth="1"/>
    <col min="8172" max="8178" width="20" style="1" customWidth="1"/>
    <col min="8179" max="8179" width="11.3333333333333" style="1" customWidth="1"/>
    <col min="8180" max="8423" width="9.33333333333333" style="1"/>
    <col min="8424" max="8426" width="3.66666666666667" style="1" customWidth="1"/>
    <col min="8427" max="8427" width="43.6666666666667" style="1" customWidth="1"/>
    <col min="8428" max="8434" width="20" style="1" customWidth="1"/>
    <col min="8435" max="8435" width="11.3333333333333" style="1" customWidth="1"/>
    <col min="8436" max="8679" width="9.33333333333333" style="1"/>
    <col min="8680" max="8682" width="3.66666666666667" style="1" customWidth="1"/>
    <col min="8683" max="8683" width="43.6666666666667" style="1" customWidth="1"/>
    <col min="8684" max="8690" width="20" style="1" customWidth="1"/>
    <col min="8691" max="8691" width="11.3333333333333" style="1" customWidth="1"/>
    <col min="8692" max="8935" width="9.33333333333333" style="1"/>
    <col min="8936" max="8938" width="3.66666666666667" style="1" customWidth="1"/>
    <col min="8939" max="8939" width="43.6666666666667" style="1" customWidth="1"/>
    <col min="8940" max="8946" width="20" style="1" customWidth="1"/>
    <col min="8947" max="8947" width="11.3333333333333" style="1" customWidth="1"/>
    <col min="8948" max="9191" width="9.33333333333333" style="1"/>
    <col min="9192" max="9194" width="3.66666666666667" style="1" customWidth="1"/>
    <col min="9195" max="9195" width="43.6666666666667" style="1" customWidth="1"/>
    <col min="9196" max="9202" width="20" style="1" customWidth="1"/>
    <col min="9203" max="9203" width="11.3333333333333" style="1" customWidth="1"/>
    <col min="9204" max="9447" width="9.33333333333333" style="1"/>
    <col min="9448" max="9450" width="3.66666666666667" style="1" customWidth="1"/>
    <col min="9451" max="9451" width="43.6666666666667" style="1" customWidth="1"/>
    <col min="9452" max="9458" width="20" style="1" customWidth="1"/>
    <col min="9459" max="9459" width="11.3333333333333" style="1" customWidth="1"/>
    <col min="9460" max="9703" width="9.33333333333333" style="1"/>
    <col min="9704" max="9706" width="3.66666666666667" style="1" customWidth="1"/>
    <col min="9707" max="9707" width="43.6666666666667" style="1" customWidth="1"/>
    <col min="9708" max="9714" width="20" style="1" customWidth="1"/>
    <col min="9715" max="9715" width="11.3333333333333" style="1" customWidth="1"/>
    <col min="9716" max="9959" width="9.33333333333333" style="1"/>
    <col min="9960" max="9962" width="3.66666666666667" style="1" customWidth="1"/>
    <col min="9963" max="9963" width="43.6666666666667" style="1" customWidth="1"/>
    <col min="9964" max="9970" width="20" style="1" customWidth="1"/>
    <col min="9971" max="9971" width="11.3333333333333" style="1" customWidth="1"/>
    <col min="9972" max="10215" width="9.33333333333333" style="1"/>
    <col min="10216" max="10218" width="3.66666666666667" style="1" customWidth="1"/>
    <col min="10219" max="10219" width="43.6666666666667" style="1" customWidth="1"/>
    <col min="10220" max="10226" width="20" style="1" customWidth="1"/>
    <col min="10227" max="10227" width="11.3333333333333" style="1" customWidth="1"/>
    <col min="10228" max="10471" width="9.33333333333333" style="1"/>
    <col min="10472" max="10474" width="3.66666666666667" style="1" customWidth="1"/>
    <col min="10475" max="10475" width="43.6666666666667" style="1" customWidth="1"/>
    <col min="10476" max="10482" width="20" style="1" customWidth="1"/>
    <col min="10483" max="10483" width="11.3333333333333" style="1" customWidth="1"/>
    <col min="10484" max="10727" width="9.33333333333333" style="1"/>
    <col min="10728" max="10730" width="3.66666666666667" style="1" customWidth="1"/>
    <col min="10731" max="10731" width="43.6666666666667" style="1" customWidth="1"/>
    <col min="10732" max="10738" width="20" style="1" customWidth="1"/>
    <col min="10739" max="10739" width="11.3333333333333" style="1" customWidth="1"/>
    <col min="10740" max="10983" width="9.33333333333333" style="1"/>
    <col min="10984" max="10986" width="3.66666666666667" style="1" customWidth="1"/>
    <col min="10987" max="10987" width="43.6666666666667" style="1" customWidth="1"/>
    <col min="10988" max="10994" width="20" style="1" customWidth="1"/>
    <col min="10995" max="10995" width="11.3333333333333" style="1" customWidth="1"/>
    <col min="10996" max="11239" width="9.33333333333333" style="1"/>
    <col min="11240" max="11242" width="3.66666666666667" style="1" customWidth="1"/>
    <col min="11243" max="11243" width="43.6666666666667" style="1" customWidth="1"/>
    <col min="11244" max="11250" width="20" style="1" customWidth="1"/>
    <col min="11251" max="11251" width="11.3333333333333" style="1" customWidth="1"/>
    <col min="11252" max="11495" width="9.33333333333333" style="1"/>
    <col min="11496" max="11498" width="3.66666666666667" style="1" customWidth="1"/>
    <col min="11499" max="11499" width="43.6666666666667" style="1" customWidth="1"/>
    <col min="11500" max="11506" width="20" style="1" customWidth="1"/>
    <col min="11507" max="11507" width="11.3333333333333" style="1" customWidth="1"/>
    <col min="11508" max="11751" width="9.33333333333333" style="1"/>
    <col min="11752" max="11754" width="3.66666666666667" style="1" customWidth="1"/>
    <col min="11755" max="11755" width="43.6666666666667" style="1" customWidth="1"/>
    <col min="11756" max="11762" width="20" style="1" customWidth="1"/>
    <col min="11763" max="11763" width="11.3333333333333" style="1" customWidth="1"/>
    <col min="11764" max="12007" width="9.33333333333333" style="1"/>
    <col min="12008" max="12010" width="3.66666666666667" style="1" customWidth="1"/>
    <col min="12011" max="12011" width="43.6666666666667" style="1" customWidth="1"/>
    <col min="12012" max="12018" width="20" style="1" customWidth="1"/>
    <col min="12019" max="12019" width="11.3333333333333" style="1" customWidth="1"/>
    <col min="12020" max="12263" width="9.33333333333333" style="1"/>
    <col min="12264" max="12266" width="3.66666666666667" style="1" customWidth="1"/>
    <col min="12267" max="12267" width="43.6666666666667" style="1" customWidth="1"/>
    <col min="12268" max="12274" width="20" style="1" customWidth="1"/>
    <col min="12275" max="12275" width="11.3333333333333" style="1" customWidth="1"/>
    <col min="12276" max="12519" width="9.33333333333333" style="1"/>
    <col min="12520" max="12522" width="3.66666666666667" style="1" customWidth="1"/>
    <col min="12523" max="12523" width="43.6666666666667" style="1" customWidth="1"/>
    <col min="12524" max="12530" width="20" style="1" customWidth="1"/>
    <col min="12531" max="12531" width="11.3333333333333" style="1" customWidth="1"/>
    <col min="12532" max="12775" width="9.33333333333333" style="1"/>
    <col min="12776" max="12778" width="3.66666666666667" style="1" customWidth="1"/>
    <col min="12779" max="12779" width="43.6666666666667" style="1" customWidth="1"/>
    <col min="12780" max="12786" width="20" style="1" customWidth="1"/>
    <col min="12787" max="12787" width="11.3333333333333" style="1" customWidth="1"/>
    <col min="12788" max="13031" width="9.33333333333333" style="1"/>
    <col min="13032" max="13034" width="3.66666666666667" style="1" customWidth="1"/>
    <col min="13035" max="13035" width="43.6666666666667" style="1" customWidth="1"/>
    <col min="13036" max="13042" width="20" style="1" customWidth="1"/>
    <col min="13043" max="13043" width="11.3333333333333" style="1" customWidth="1"/>
    <col min="13044" max="13287" width="9.33333333333333" style="1"/>
    <col min="13288" max="13290" width="3.66666666666667" style="1" customWidth="1"/>
    <col min="13291" max="13291" width="43.6666666666667" style="1" customWidth="1"/>
    <col min="13292" max="13298" width="20" style="1" customWidth="1"/>
    <col min="13299" max="13299" width="11.3333333333333" style="1" customWidth="1"/>
    <col min="13300" max="13543" width="9.33333333333333" style="1"/>
    <col min="13544" max="13546" width="3.66666666666667" style="1" customWidth="1"/>
    <col min="13547" max="13547" width="43.6666666666667" style="1" customWidth="1"/>
    <col min="13548" max="13554" width="20" style="1" customWidth="1"/>
    <col min="13555" max="13555" width="11.3333333333333" style="1" customWidth="1"/>
    <col min="13556" max="13799" width="9.33333333333333" style="1"/>
    <col min="13800" max="13802" width="3.66666666666667" style="1" customWidth="1"/>
    <col min="13803" max="13803" width="43.6666666666667" style="1" customWidth="1"/>
    <col min="13804" max="13810" width="20" style="1" customWidth="1"/>
    <col min="13811" max="13811" width="11.3333333333333" style="1" customWidth="1"/>
    <col min="13812" max="14055" width="9.33333333333333" style="1"/>
    <col min="14056" max="14058" width="3.66666666666667" style="1" customWidth="1"/>
    <col min="14059" max="14059" width="43.6666666666667" style="1" customWidth="1"/>
    <col min="14060" max="14066" width="20" style="1" customWidth="1"/>
    <col min="14067" max="14067" width="11.3333333333333" style="1" customWidth="1"/>
    <col min="14068" max="14311" width="9.33333333333333" style="1"/>
    <col min="14312" max="14314" width="3.66666666666667" style="1" customWidth="1"/>
    <col min="14315" max="14315" width="43.6666666666667" style="1" customWidth="1"/>
    <col min="14316" max="14322" width="20" style="1" customWidth="1"/>
    <col min="14323" max="14323" width="11.3333333333333" style="1" customWidth="1"/>
    <col min="14324" max="14567" width="9.33333333333333" style="1"/>
    <col min="14568" max="14570" width="3.66666666666667" style="1" customWidth="1"/>
    <col min="14571" max="14571" width="43.6666666666667" style="1" customWidth="1"/>
    <col min="14572" max="14578" width="20" style="1" customWidth="1"/>
    <col min="14579" max="14579" width="11.3333333333333" style="1" customWidth="1"/>
    <col min="14580" max="14823" width="9.33333333333333" style="1"/>
    <col min="14824" max="14826" width="3.66666666666667" style="1" customWidth="1"/>
    <col min="14827" max="14827" width="43.6666666666667" style="1" customWidth="1"/>
    <col min="14828" max="14834" width="20" style="1" customWidth="1"/>
    <col min="14835" max="14835" width="11.3333333333333" style="1" customWidth="1"/>
    <col min="14836" max="15079" width="9.33333333333333" style="1"/>
    <col min="15080" max="15082" width="3.66666666666667" style="1" customWidth="1"/>
    <col min="15083" max="15083" width="43.6666666666667" style="1" customWidth="1"/>
    <col min="15084" max="15090" width="20" style="1" customWidth="1"/>
    <col min="15091" max="15091" width="11.3333333333333" style="1" customWidth="1"/>
    <col min="15092" max="15335" width="9.33333333333333" style="1"/>
    <col min="15336" max="15338" width="3.66666666666667" style="1" customWidth="1"/>
    <col min="15339" max="15339" width="43.6666666666667" style="1" customWidth="1"/>
    <col min="15340" max="15346" width="20" style="1" customWidth="1"/>
    <col min="15347" max="15347" width="11.3333333333333" style="1" customWidth="1"/>
    <col min="15348" max="15591" width="9.33333333333333" style="1"/>
    <col min="15592" max="15594" width="3.66666666666667" style="1" customWidth="1"/>
    <col min="15595" max="15595" width="43.6666666666667" style="1" customWidth="1"/>
    <col min="15596" max="15602" width="20" style="1" customWidth="1"/>
    <col min="15603" max="15603" width="11.3333333333333" style="1" customWidth="1"/>
    <col min="15604" max="15847" width="9.33333333333333" style="1"/>
    <col min="15848" max="15850" width="3.66666666666667" style="1" customWidth="1"/>
    <col min="15851" max="15851" width="43.6666666666667" style="1" customWidth="1"/>
    <col min="15852" max="15858" width="20" style="1" customWidth="1"/>
    <col min="15859" max="15859" width="11.3333333333333" style="1" customWidth="1"/>
    <col min="15860" max="16103" width="9.33333333333333" style="1"/>
    <col min="16104" max="16106" width="3.66666666666667" style="1" customWidth="1"/>
    <col min="16107" max="16107" width="43.6666666666667" style="1" customWidth="1"/>
    <col min="16108" max="16114" width="20" style="1" customWidth="1"/>
    <col min="16115" max="16115" width="11.3333333333333" style="1" customWidth="1"/>
    <col min="16116" max="16374" width="9.33333333333333" style="1"/>
    <col min="16375" max="16384" width="9" style="1"/>
  </cols>
  <sheetData>
    <row r="1" ht="35.25" customHeight="1" spans="1:8">
      <c r="A1" s="159" t="s">
        <v>128</v>
      </c>
      <c r="B1" s="2"/>
      <c r="C1" s="2"/>
      <c r="D1" s="2"/>
      <c r="E1" s="2"/>
      <c r="F1" s="2"/>
      <c r="G1" s="2"/>
      <c r="H1" s="2"/>
    </row>
    <row r="2" ht="13.5" spans="1:8">
      <c r="A2" s="3"/>
      <c r="B2" s="110"/>
      <c r="C2" s="110"/>
      <c r="D2" s="110"/>
      <c r="E2" s="110"/>
      <c r="F2" s="110"/>
      <c r="G2" s="110"/>
      <c r="H2" s="61" t="s">
        <v>129</v>
      </c>
    </row>
    <row r="3" ht="14.25" spans="1:8">
      <c r="A3" s="62" t="s">
        <v>3</v>
      </c>
      <c r="B3" s="62"/>
      <c r="C3" s="110"/>
      <c r="D3" s="110"/>
      <c r="E3" s="111"/>
      <c r="F3" s="110"/>
      <c r="G3" s="110"/>
      <c r="H3" s="61" t="s">
        <v>4</v>
      </c>
    </row>
    <row r="4" ht="21.75" customHeight="1" spans="1:8">
      <c r="A4" s="112" t="s">
        <v>7</v>
      </c>
      <c r="B4" s="113" t="s">
        <v>49</v>
      </c>
      <c r="C4" s="114" t="s">
        <v>39</v>
      </c>
      <c r="D4" s="114" t="s">
        <v>130</v>
      </c>
      <c r="E4" s="114" t="s">
        <v>131</v>
      </c>
      <c r="F4" s="114" t="s">
        <v>132</v>
      </c>
      <c r="G4" s="114" t="s">
        <v>133</v>
      </c>
      <c r="H4" s="114" t="s">
        <v>134</v>
      </c>
    </row>
    <row r="5" ht="17.25" customHeight="1" spans="1:8">
      <c r="A5" s="114" t="s">
        <v>56</v>
      </c>
      <c r="B5" s="114" t="s">
        <v>57</v>
      </c>
      <c r="C5" s="115"/>
      <c r="D5" s="115"/>
      <c r="E5" s="115"/>
      <c r="F5" s="115"/>
      <c r="G5" s="115"/>
      <c r="H5" s="115"/>
    </row>
    <row r="6" ht="21" customHeight="1" spans="1:8">
      <c r="A6" s="115"/>
      <c r="B6" s="115" t="s">
        <v>49</v>
      </c>
      <c r="C6" s="115"/>
      <c r="D6" s="115"/>
      <c r="E6" s="115"/>
      <c r="F6" s="115"/>
      <c r="G6" s="115"/>
      <c r="H6" s="115"/>
    </row>
    <row r="7" ht="21" customHeight="1" spans="1:8">
      <c r="A7" s="116"/>
      <c r="B7" s="116" t="s">
        <v>49</v>
      </c>
      <c r="C7" s="116"/>
      <c r="D7" s="116"/>
      <c r="E7" s="116"/>
      <c r="F7" s="116"/>
      <c r="G7" s="116"/>
      <c r="H7" s="116"/>
    </row>
    <row r="8" ht="21" customHeight="1" spans="1:8">
      <c r="A8" s="117" t="s">
        <v>60</v>
      </c>
      <c r="B8" s="118"/>
      <c r="C8" s="107">
        <f>C9+C12+C16+C22+C37+C40</f>
        <v>45644.78</v>
      </c>
      <c r="D8" s="107">
        <f>D9+D12+D16+D22+D37+D40</f>
        <v>453.14</v>
      </c>
      <c r="E8" s="107">
        <f>E9+E12+E16+E22+E37+E40</f>
        <v>45191.64</v>
      </c>
      <c r="F8" s="119"/>
      <c r="G8" s="119"/>
      <c r="H8" s="119"/>
    </row>
    <row r="9" ht="21" customHeight="1" spans="1:8">
      <c r="A9" s="50" t="s">
        <v>61</v>
      </c>
      <c r="B9" s="51" t="s">
        <v>62</v>
      </c>
      <c r="C9" s="52">
        <v>2.37</v>
      </c>
      <c r="D9" s="52">
        <v>2.37</v>
      </c>
      <c r="E9" s="52"/>
      <c r="F9" s="120"/>
      <c r="G9" s="120"/>
      <c r="H9" s="120"/>
    </row>
    <row r="10" ht="21" customHeight="1" spans="1:8">
      <c r="A10" s="50" t="s">
        <v>63</v>
      </c>
      <c r="B10" s="51" t="s">
        <v>64</v>
      </c>
      <c r="C10" s="52">
        <v>2.37</v>
      </c>
      <c r="D10" s="52">
        <v>2.37</v>
      </c>
      <c r="E10" s="52"/>
      <c r="F10" s="120"/>
      <c r="G10" s="120"/>
      <c r="H10" s="120"/>
    </row>
    <row r="11" ht="21" customHeight="1" spans="1:8">
      <c r="A11" s="53" t="s">
        <v>65</v>
      </c>
      <c r="B11" s="54" t="s">
        <v>66</v>
      </c>
      <c r="C11" s="55">
        <v>2.37</v>
      </c>
      <c r="D11" s="55">
        <v>2.37</v>
      </c>
      <c r="E11" s="55"/>
      <c r="F11" s="120"/>
      <c r="G11" s="120"/>
      <c r="H11" s="120"/>
    </row>
    <row r="12" ht="21" customHeight="1" spans="1:8">
      <c r="A12" s="50" t="s">
        <v>67</v>
      </c>
      <c r="B12" s="51" t="s">
        <v>68</v>
      </c>
      <c r="C12" s="52">
        <v>39.89</v>
      </c>
      <c r="D12" s="52">
        <v>39.89</v>
      </c>
      <c r="E12" s="52"/>
      <c r="F12" s="120"/>
      <c r="G12" s="120"/>
      <c r="H12" s="120"/>
    </row>
    <row r="13" ht="21" customHeight="1" spans="1:8">
      <c r="A13" s="50" t="s">
        <v>69</v>
      </c>
      <c r="B13" s="51" t="s">
        <v>70</v>
      </c>
      <c r="C13" s="52">
        <v>39.89</v>
      </c>
      <c r="D13" s="52">
        <v>39.89</v>
      </c>
      <c r="E13" s="52"/>
      <c r="F13" s="120"/>
      <c r="G13" s="120"/>
      <c r="H13" s="120"/>
    </row>
    <row r="14" ht="21" customHeight="1" spans="1:8">
      <c r="A14" s="53" t="s">
        <v>71</v>
      </c>
      <c r="B14" s="54" t="s">
        <v>72</v>
      </c>
      <c r="C14" s="55">
        <v>25.24</v>
      </c>
      <c r="D14" s="55">
        <v>25.24</v>
      </c>
      <c r="E14" s="55"/>
      <c r="F14" s="120"/>
      <c r="G14" s="120"/>
      <c r="H14" s="120"/>
    </row>
    <row r="15" ht="21" customHeight="1" spans="1:8">
      <c r="A15" s="53" t="s">
        <v>73</v>
      </c>
      <c r="B15" s="54" t="s">
        <v>74</v>
      </c>
      <c r="C15" s="55">
        <v>14.65</v>
      </c>
      <c r="D15" s="55">
        <v>14.65</v>
      </c>
      <c r="E15" s="55"/>
      <c r="F15" s="120"/>
      <c r="G15" s="120"/>
      <c r="H15" s="120"/>
    </row>
    <row r="16" ht="21" customHeight="1" spans="1:8">
      <c r="A16" s="50" t="s">
        <v>75</v>
      </c>
      <c r="B16" s="51" t="s">
        <v>76</v>
      </c>
      <c r="C16" s="52">
        <v>21.61</v>
      </c>
      <c r="D16" s="52">
        <v>21.61</v>
      </c>
      <c r="E16" s="52"/>
      <c r="F16" s="120"/>
      <c r="G16" s="120"/>
      <c r="H16" s="120"/>
    </row>
    <row r="17" ht="21" customHeight="1" spans="1:8">
      <c r="A17" s="50" t="s">
        <v>77</v>
      </c>
      <c r="B17" s="51" t="s">
        <v>78</v>
      </c>
      <c r="C17" s="52">
        <v>21.61</v>
      </c>
      <c r="D17" s="52">
        <v>21.61</v>
      </c>
      <c r="E17" s="52"/>
      <c r="F17" s="120"/>
      <c r="G17" s="120"/>
      <c r="H17" s="120"/>
    </row>
    <row r="18" ht="21" customHeight="1" spans="1:8">
      <c r="A18" s="53" t="s">
        <v>79</v>
      </c>
      <c r="B18" s="54" t="s">
        <v>80</v>
      </c>
      <c r="C18" s="55">
        <v>10.05</v>
      </c>
      <c r="D18" s="55">
        <v>10.05</v>
      </c>
      <c r="E18" s="55"/>
      <c r="F18" s="120"/>
      <c r="G18" s="120"/>
      <c r="H18" s="120"/>
    </row>
    <row r="19" ht="21" customHeight="1" spans="1:8">
      <c r="A19" s="53" t="s">
        <v>81</v>
      </c>
      <c r="B19" s="54" t="s">
        <v>82</v>
      </c>
      <c r="C19" s="55">
        <v>5.73</v>
      </c>
      <c r="D19" s="55">
        <v>5.73</v>
      </c>
      <c r="E19" s="55"/>
      <c r="F19" s="120"/>
      <c r="G19" s="120"/>
      <c r="H19" s="120"/>
    </row>
    <row r="20" ht="21" customHeight="1" spans="1:8">
      <c r="A20" s="53" t="s">
        <v>83</v>
      </c>
      <c r="B20" s="54" t="s">
        <v>84</v>
      </c>
      <c r="C20" s="55">
        <v>4.16</v>
      </c>
      <c r="D20" s="55">
        <v>4.16</v>
      </c>
      <c r="E20" s="55"/>
      <c r="F20" s="120"/>
      <c r="G20" s="120"/>
      <c r="H20" s="120"/>
    </row>
    <row r="21" ht="21" customHeight="1" spans="1:8">
      <c r="A21" s="53" t="s">
        <v>85</v>
      </c>
      <c r="B21" s="54" t="s">
        <v>86</v>
      </c>
      <c r="C21" s="55">
        <v>1.67</v>
      </c>
      <c r="D21" s="55">
        <v>1.67</v>
      </c>
      <c r="E21" s="55"/>
      <c r="F21" s="120"/>
      <c r="G21" s="120"/>
      <c r="H21" s="120"/>
    </row>
    <row r="22" ht="21" customHeight="1" spans="1:8">
      <c r="A22" s="50" t="s">
        <v>87</v>
      </c>
      <c r="B22" s="51" t="s">
        <v>88</v>
      </c>
      <c r="C22" s="52">
        <v>38661.98</v>
      </c>
      <c r="D22" s="52">
        <v>370.34</v>
      </c>
      <c r="E22" s="52">
        <v>38291.64</v>
      </c>
      <c r="F22" s="120"/>
      <c r="G22" s="120"/>
      <c r="H22" s="120"/>
    </row>
    <row r="23" ht="21" customHeight="1" spans="1:8">
      <c r="A23" s="50" t="s">
        <v>89</v>
      </c>
      <c r="B23" s="51" t="s">
        <v>90</v>
      </c>
      <c r="C23" s="52">
        <v>7370.34</v>
      </c>
      <c r="D23" s="52">
        <v>370.34</v>
      </c>
      <c r="E23" s="52">
        <v>7000</v>
      </c>
      <c r="F23" s="120"/>
      <c r="G23" s="120"/>
      <c r="H23" s="120"/>
    </row>
    <row r="24" ht="21" customHeight="1" spans="1:8">
      <c r="A24" s="53" t="s">
        <v>91</v>
      </c>
      <c r="B24" s="54" t="s">
        <v>92</v>
      </c>
      <c r="C24" s="55">
        <v>280.06</v>
      </c>
      <c r="D24" s="55">
        <v>280.06</v>
      </c>
      <c r="E24" s="55"/>
      <c r="F24" s="120"/>
      <c r="G24" s="120"/>
      <c r="H24" s="120"/>
    </row>
    <row r="25" ht="21" customHeight="1" spans="1:8">
      <c r="A25" s="53" t="s">
        <v>93</v>
      </c>
      <c r="B25" s="54" t="s">
        <v>94</v>
      </c>
      <c r="C25" s="55">
        <v>7090.28</v>
      </c>
      <c r="D25" s="55">
        <v>90.28</v>
      </c>
      <c r="E25" s="55">
        <v>7000</v>
      </c>
      <c r="F25" s="120"/>
      <c r="G25" s="120"/>
      <c r="H25" s="120"/>
    </row>
    <row r="26" ht="21" customHeight="1" spans="1:8">
      <c r="A26" s="50" t="s">
        <v>95</v>
      </c>
      <c r="B26" s="51" t="s">
        <v>96</v>
      </c>
      <c r="C26" s="52">
        <v>32</v>
      </c>
      <c r="D26" s="52"/>
      <c r="E26" s="52">
        <v>32</v>
      </c>
      <c r="F26" s="120"/>
      <c r="G26" s="120"/>
      <c r="H26" s="120"/>
    </row>
    <row r="27" ht="21" customHeight="1" spans="1:8">
      <c r="A27" s="53" t="s">
        <v>97</v>
      </c>
      <c r="B27" s="54" t="s">
        <v>98</v>
      </c>
      <c r="C27" s="55">
        <v>32</v>
      </c>
      <c r="D27" s="55"/>
      <c r="E27" s="55">
        <v>32</v>
      </c>
      <c r="F27" s="120"/>
      <c r="G27" s="120"/>
      <c r="H27" s="120"/>
    </row>
    <row r="28" ht="21" customHeight="1" spans="1:8">
      <c r="A28" s="50" t="s">
        <v>99</v>
      </c>
      <c r="B28" s="51" t="s">
        <v>100</v>
      </c>
      <c r="C28" s="52">
        <v>18</v>
      </c>
      <c r="D28" s="52"/>
      <c r="E28" s="52">
        <v>18</v>
      </c>
      <c r="F28" s="120"/>
      <c r="G28" s="120"/>
      <c r="H28" s="120"/>
    </row>
    <row r="29" ht="21" customHeight="1" spans="1:8">
      <c r="A29" s="53" t="s">
        <v>101</v>
      </c>
      <c r="B29" s="54" t="s">
        <v>102</v>
      </c>
      <c r="C29" s="55">
        <v>18</v>
      </c>
      <c r="D29" s="55"/>
      <c r="E29" s="55">
        <v>18</v>
      </c>
      <c r="F29" s="120"/>
      <c r="G29" s="120"/>
      <c r="H29" s="120"/>
    </row>
    <row r="30" ht="21" customHeight="1" spans="1:8">
      <c r="A30" s="50" t="s">
        <v>103</v>
      </c>
      <c r="B30" s="51" t="s">
        <v>104</v>
      </c>
      <c r="C30" s="52">
        <v>20745.25</v>
      </c>
      <c r="D30" s="52"/>
      <c r="E30" s="52">
        <v>20745.25</v>
      </c>
      <c r="F30" s="120"/>
      <c r="G30" s="120"/>
      <c r="H30" s="120"/>
    </row>
    <row r="31" ht="21" customHeight="1" spans="1:8">
      <c r="A31" s="53" t="s">
        <v>105</v>
      </c>
      <c r="B31" s="54" t="s">
        <v>106</v>
      </c>
      <c r="C31" s="55">
        <v>9977.13</v>
      </c>
      <c r="D31" s="55"/>
      <c r="E31" s="55">
        <v>9977.13</v>
      </c>
      <c r="F31" s="120"/>
      <c r="G31" s="120"/>
      <c r="H31" s="120"/>
    </row>
    <row r="32" ht="21" customHeight="1" spans="1:8">
      <c r="A32" s="53" t="s">
        <v>107</v>
      </c>
      <c r="B32" s="54" t="s">
        <v>108</v>
      </c>
      <c r="C32" s="55">
        <v>10488.12</v>
      </c>
      <c r="D32" s="55"/>
      <c r="E32" s="55">
        <v>10488.12</v>
      </c>
      <c r="F32" s="120"/>
      <c r="G32" s="120"/>
      <c r="H32" s="120"/>
    </row>
    <row r="33" ht="21" customHeight="1" spans="1:8">
      <c r="A33" s="53" t="s">
        <v>109</v>
      </c>
      <c r="B33" s="54" t="s">
        <v>110</v>
      </c>
      <c r="C33" s="55">
        <v>280</v>
      </c>
      <c r="D33" s="55"/>
      <c r="E33" s="55">
        <v>280</v>
      </c>
      <c r="F33" s="120"/>
      <c r="G33" s="120"/>
      <c r="H33" s="120"/>
    </row>
    <row r="34" ht="21" customHeight="1" spans="1:8">
      <c r="A34" s="50" t="s">
        <v>111</v>
      </c>
      <c r="B34" s="51" t="s">
        <v>112</v>
      </c>
      <c r="C34" s="52">
        <v>10496.39</v>
      </c>
      <c r="D34" s="52"/>
      <c r="E34" s="52">
        <v>10496.39</v>
      </c>
      <c r="F34" s="120"/>
      <c r="G34" s="120"/>
      <c r="H34" s="120"/>
    </row>
    <row r="35" ht="21" customHeight="1" spans="1:8">
      <c r="A35" s="53" t="s">
        <v>113</v>
      </c>
      <c r="B35" s="54" t="s">
        <v>106</v>
      </c>
      <c r="C35" s="55">
        <v>10336.86</v>
      </c>
      <c r="D35" s="55"/>
      <c r="E35" s="55">
        <v>10336.86</v>
      </c>
      <c r="F35" s="120"/>
      <c r="G35" s="120"/>
      <c r="H35" s="120"/>
    </row>
    <row r="36" ht="21" customHeight="1" spans="1:8">
      <c r="A36" s="53" t="s">
        <v>114</v>
      </c>
      <c r="B36" s="54" t="s">
        <v>108</v>
      </c>
      <c r="C36" s="55">
        <v>159.53</v>
      </c>
      <c r="D36" s="55"/>
      <c r="E36" s="55">
        <v>159.53</v>
      </c>
      <c r="F36" s="120"/>
      <c r="G36" s="120"/>
      <c r="H36" s="120"/>
    </row>
    <row r="37" ht="21" customHeight="1" spans="1:8">
      <c r="A37" s="50" t="s">
        <v>115</v>
      </c>
      <c r="B37" s="51" t="s">
        <v>116</v>
      </c>
      <c r="C37" s="52">
        <v>18.93</v>
      </c>
      <c r="D37" s="52">
        <v>18.93</v>
      </c>
      <c r="E37" s="52"/>
      <c r="F37" s="120"/>
      <c r="G37" s="120"/>
      <c r="H37" s="120"/>
    </row>
    <row r="38" ht="21" customHeight="1" spans="1:8">
      <c r="A38" s="50" t="s">
        <v>117</v>
      </c>
      <c r="B38" s="51" t="s">
        <v>118</v>
      </c>
      <c r="C38" s="52">
        <v>18.93</v>
      </c>
      <c r="D38" s="52">
        <v>18.93</v>
      </c>
      <c r="E38" s="52"/>
      <c r="F38" s="120"/>
      <c r="G38" s="120"/>
      <c r="H38" s="120"/>
    </row>
    <row r="39" ht="21" customHeight="1" spans="1:8">
      <c r="A39" s="53" t="s">
        <v>119</v>
      </c>
      <c r="B39" s="54" t="s">
        <v>120</v>
      </c>
      <c r="C39" s="55">
        <v>18.93</v>
      </c>
      <c r="D39" s="55">
        <v>18.93</v>
      </c>
      <c r="E39" s="55"/>
      <c r="F39" s="120"/>
      <c r="G39" s="120"/>
      <c r="H39" s="120"/>
    </row>
    <row r="40" ht="21" customHeight="1" spans="1:8">
      <c r="A40" s="50" t="s">
        <v>121</v>
      </c>
      <c r="B40" s="56" t="s">
        <v>122</v>
      </c>
      <c r="C40" s="52">
        <v>6900</v>
      </c>
      <c r="D40" s="52"/>
      <c r="E40" s="52">
        <v>6900</v>
      </c>
      <c r="F40" s="120"/>
      <c r="G40" s="120"/>
      <c r="H40" s="120"/>
    </row>
    <row r="41" ht="21" customHeight="1" spans="1:8">
      <c r="A41" s="50" t="s">
        <v>123</v>
      </c>
      <c r="B41" s="56" t="s">
        <v>124</v>
      </c>
      <c r="C41" s="52">
        <v>6900</v>
      </c>
      <c r="D41" s="52"/>
      <c r="E41" s="52">
        <v>6900</v>
      </c>
      <c r="F41" s="120"/>
      <c r="G41" s="120"/>
      <c r="H41" s="120"/>
    </row>
    <row r="42" ht="21" customHeight="1" spans="1:8">
      <c r="A42" s="53" t="s">
        <v>125</v>
      </c>
      <c r="B42" s="54" t="s">
        <v>126</v>
      </c>
      <c r="C42" s="55">
        <v>6900</v>
      </c>
      <c r="D42" s="55"/>
      <c r="E42" s="55">
        <v>6900</v>
      </c>
      <c r="F42" s="120"/>
      <c r="G42" s="120"/>
      <c r="H42" s="120"/>
    </row>
    <row r="43" ht="21" customHeight="1" spans="1:8">
      <c r="A43" s="57" t="s">
        <v>135</v>
      </c>
      <c r="B43" s="121"/>
      <c r="C43" s="121"/>
      <c r="D43" s="121"/>
      <c r="E43" s="121"/>
      <c r="F43" s="121"/>
      <c r="G43" s="121"/>
      <c r="H43" s="121"/>
    </row>
    <row r="44" ht="21" customHeight="1" spans="1:1">
      <c r="A44" s="89" t="s">
        <v>136</v>
      </c>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opLeftCell="B1" workbookViewId="0">
      <selection activeCell="J32" sqref="J32"/>
    </sheetView>
  </sheetViews>
  <sheetFormatPr defaultColWidth="9" defaultRowHeight="11.25" outlineLevelCol="6"/>
  <cols>
    <col min="1" max="1" width="41" style="1" customWidth="1"/>
    <col min="2" max="2" width="18.6666666666667" style="1" customWidth="1"/>
    <col min="3" max="3" width="34.3333333333333" style="1" customWidth="1"/>
    <col min="4" max="6" width="18.6666666666667" style="1" customWidth="1"/>
    <col min="7" max="7" width="16.3333333333333" style="1" customWidth="1"/>
    <col min="8" max="225" width="9.33333333333333" style="1"/>
    <col min="226" max="226" width="36.3333333333333" style="1" customWidth="1"/>
    <col min="227" max="227" width="6.33333333333333" style="1" customWidth="1"/>
    <col min="228" max="230" width="18.6666666666667" style="1" customWidth="1"/>
    <col min="231" max="231" width="34.3333333333333" style="1" customWidth="1"/>
    <col min="232" max="232" width="6.33333333333333" style="1" customWidth="1"/>
    <col min="233" max="241" width="18.6666666666667" style="1" customWidth="1"/>
    <col min="242" max="242" width="34.3333333333333" style="1" customWidth="1"/>
    <col min="243" max="243" width="7.5" style="1" customWidth="1"/>
    <col min="244" max="252" width="18.6666666666667" style="1" customWidth="1"/>
    <col min="253" max="253" width="11.3333333333333" style="1" customWidth="1"/>
    <col min="254" max="481" width="9.33333333333333" style="1"/>
    <col min="482" max="482" width="36.3333333333333" style="1" customWidth="1"/>
    <col min="483" max="483" width="6.33333333333333" style="1" customWidth="1"/>
    <col min="484" max="486" width="18.6666666666667" style="1" customWidth="1"/>
    <col min="487" max="487" width="34.3333333333333" style="1" customWidth="1"/>
    <col min="488" max="488" width="6.33333333333333" style="1" customWidth="1"/>
    <col min="489" max="497" width="18.6666666666667" style="1" customWidth="1"/>
    <col min="498" max="498" width="34.3333333333333" style="1" customWidth="1"/>
    <col min="499" max="499" width="7.5" style="1" customWidth="1"/>
    <col min="500" max="508" width="18.6666666666667" style="1" customWidth="1"/>
    <col min="509" max="509" width="11.3333333333333" style="1" customWidth="1"/>
    <col min="510" max="737" width="9.33333333333333" style="1"/>
    <col min="738" max="738" width="36.3333333333333" style="1" customWidth="1"/>
    <col min="739" max="739" width="6.33333333333333" style="1" customWidth="1"/>
    <col min="740" max="742" width="18.6666666666667" style="1" customWidth="1"/>
    <col min="743" max="743" width="34.3333333333333" style="1" customWidth="1"/>
    <col min="744" max="744" width="6.33333333333333" style="1" customWidth="1"/>
    <col min="745" max="753" width="18.6666666666667" style="1" customWidth="1"/>
    <col min="754" max="754" width="34.3333333333333" style="1" customWidth="1"/>
    <col min="755" max="755" width="7.5" style="1" customWidth="1"/>
    <col min="756" max="764" width="18.6666666666667" style="1" customWidth="1"/>
    <col min="765" max="765" width="11.3333333333333" style="1" customWidth="1"/>
    <col min="766" max="993" width="9.33333333333333" style="1"/>
    <col min="994" max="994" width="36.3333333333333" style="1" customWidth="1"/>
    <col min="995" max="995" width="6.33333333333333" style="1" customWidth="1"/>
    <col min="996" max="998" width="18.6666666666667" style="1" customWidth="1"/>
    <col min="999" max="999" width="34.3333333333333" style="1" customWidth="1"/>
    <col min="1000" max="1000" width="6.33333333333333" style="1" customWidth="1"/>
    <col min="1001" max="1009" width="18.6666666666667" style="1" customWidth="1"/>
    <col min="1010" max="1010" width="34.3333333333333" style="1" customWidth="1"/>
    <col min="1011" max="1011" width="7.5" style="1" customWidth="1"/>
    <col min="1012" max="1020" width="18.6666666666667" style="1" customWidth="1"/>
    <col min="1021" max="1021" width="11.3333333333333" style="1" customWidth="1"/>
    <col min="1022" max="1249" width="9.33333333333333" style="1"/>
    <col min="1250" max="1250" width="36.3333333333333" style="1" customWidth="1"/>
    <col min="1251" max="1251" width="6.33333333333333" style="1" customWidth="1"/>
    <col min="1252" max="1254" width="18.6666666666667" style="1" customWidth="1"/>
    <col min="1255" max="1255" width="34.3333333333333" style="1" customWidth="1"/>
    <col min="1256" max="1256" width="6.33333333333333" style="1" customWidth="1"/>
    <col min="1257" max="1265" width="18.6666666666667" style="1" customWidth="1"/>
    <col min="1266" max="1266" width="34.3333333333333" style="1" customWidth="1"/>
    <col min="1267" max="1267" width="7.5" style="1" customWidth="1"/>
    <col min="1268" max="1276" width="18.6666666666667" style="1" customWidth="1"/>
    <col min="1277" max="1277" width="11.3333333333333" style="1" customWidth="1"/>
    <col min="1278" max="1505" width="9.33333333333333" style="1"/>
    <col min="1506" max="1506" width="36.3333333333333" style="1" customWidth="1"/>
    <col min="1507" max="1507" width="6.33333333333333" style="1" customWidth="1"/>
    <col min="1508" max="1510" width="18.6666666666667" style="1" customWidth="1"/>
    <col min="1511" max="1511" width="34.3333333333333" style="1" customWidth="1"/>
    <col min="1512" max="1512" width="6.33333333333333" style="1" customWidth="1"/>
    <col min="1513" max="1521" width="18.6666666666667" style="1" customWidth="1"/>
    <col min="1522" max="1522" width="34.3333333333333" style="1" customWidth="1"/>
    <col min="1523" max="1523" width="7.5" style="1" customWidth="1"/>
    <col min="1524" max="1532" width="18.6666666666667" style="1" customWidth="1"/>
    <col min="1533" max="1533" width="11.3333333333333" style="1" customWidth="1"/>
    <col min="1534" max="1761" width="9.33333333333333" style="1"/>
    <col min="1762" max="1762" width="36.3333333333333" style="1" customWidth="1"/>
    <col min="1763" max="1763" width="6.33333333333333" style="1" customWidth="1"/>
    <col min="1764" max="1766" width="18.6666666666667" style="1" customWidth="1"/>
    <col min="1767" max="1767" width="34.3333333333333" style="1" customWidth="1"/>
    <col min="1768" max="1768" width="6.33333333333333" style="1" customWidth="1"/>
    <col min="1769" max="1777" width="18.6666666666667" style="1" customWidth="1"/>
    <col min="1778" max="1778" width="34.3333333333333" style="1" customWidth="1"/>
    <col min="1779" max="1779" width="7.5" style="1" customWidth="1"/>
    <col min="1780" max="1788" width="18.6666666666667" style="1" customWidth="1"/>
    <col min="1789" max="1789" width="11.3333333333333" style="1" customWidth="1"/>
    <col min="1790" max="2017" width="9.33333333333333" style="1"/>
    <col min="2018" max="2018" width="36.3333333333333" style="1" customWidth="1"/>
    <col min="2019" max="2019" width="6.33333333333333" style="1" customWidth="1"/>
    <col min="2020" max="2022" width="18.6666666666667" style="1" customWidth="1"/>
    <col min="2023" max="2023" width="34.3333333333333" style="1" customWidth="1"/>
    <col min="2024" max="2024" width="6.33333333333333" style="1" customWidth="1"/>
    <col min="2025" max="2033" width="18.6666666666667" style="1" customWidth="1"/>
    <col min="2034" max="2034" width="34.3333333333333" style="1" customWidth="1"/>
    <col min="2035" max="2035" width="7.5" style="1" customWidth="1"/>
    <col min="2036" max="2044" width="18.6666666666667" style="1" customWidth="1"/>
    <col min="2045" max="2045" width="11.3333333333333" style="1" customWidth="1"/>
    <col min="2046" max="2273" width="9.33333333333333" style="1"/>
    <col min="2274" max="2274" width="36.3333333333333" style="1" customWidth="1"/>
    <col min="2275" max="2275" width="6.33333333333333" style="1" customWidth="1"/>
    <col min="2276" max="2278" width="18.6666666666667" style="1" customWidth="1"/>
    <col min="2279" max="2279" width="34.3333333333333" style="1" customWidth="1"/>
    <col min="2280" max="2280" width="6.33333333333333" style="1" customWidth="1"/>
    <col min="2281" max="2289" width="18.6666666666667" style="1" customWidth="1"/>
    <col min="2290" max="2290" width="34.3333333333333" style="1" customWidth="1"/>
    <col min="2291" max="2291" width="7.5" style="1" customWidth="1"/>
    <col min="2292" max="2300" width="18.6666666666667" style="1" customWidth="1"/>
    <col min="2301" max="2301" width="11.3333333333333" style="1" customWidth="1"/>
    <col min="2302" max="2529" width="9.33333333333333" style="1"/>
    <col min="2530" max="2530" width="36.3333333333333" style="1" customWidth="1"/>
    <col min="2531" max="2531" width="6.33333333333333" style="1" customWidth="1"/>
    <col min="2532" max="2534" width="18.6666666666667" style="1" customWidth="1"/>
    <col min="2535" max="2535" width="34.3333333333333" style="1" customWidth="1"/>
    <col min="2536" max="2536" width="6.33333333333333" style="1" customWidth="1"/>
    <col min="2537" max="2545" width="18.6666666666667" style="1" customWidth="1"/>
    <col min="2546" max="2546" width="34.3333333333333" style="1" customWidth="1"/>
    <col min="2547" max="2547" width="7.5" style="1" customWidth="1"/>
    <col min="2548" max="2556" width="18.6666666666667" style="1" customWidth="1"/>
    <col min="2557" max="2557" width="11.3333333333333" style="1" customWidth="1"/>
    <col min="2558" max="2785" width="9.33333333333333" style="1"/>
    <col min="2786" max="2786" width="36.3333333333333" style="1" customWidth="1"/>
    <col min="2787" max="2787" width="6.33333333333333" style="1" customWidth="1"/>
    <col min="2788" max="2790" width="18.6666666666667" style="1" customWidth="1"/>
    <col min="2791" max="2791" width="34.3333333333333" style="1" customWidth="1"/>
    <col min="2792" max="2792" width="6.33333333333333" style="1" customWidth="1"/>
    <col min="2793" max="2801" width="18.6666666666667" style="1" customWidth="1"/>
    <col min="2802" max="2802" width="34.3333333333333" style="1" customWidth="1"/>
    <col min="2803" max="2803" width="7.5" style="1" customWidth="1"/>
    <col min="2804" max="2812" width="18.6666666666667" style="1" customWidth="1"/>
    <col min="2813" max="2813" width="11.3333333333333" style="1" customWidth="1"/>
    <col min="2814" max="3041" width="9.33333333333333" style="1"/>
    <col min="3042" max="3042" width="36.3333333333333" style="1" customWidth="1"/>
    <col min="3043" max="3043" width="6.33333333333333" style="1" customWidth="1"/>
    <col min="3044" max="3046" width="18.6666666666667" style="1" customWidth="1"/>
    <col min="3047" max="3047" width="34.3333333333333" style="1" customWidth="1"/>
    <col min="3048" max="3048" width="6.33333333333333" style="1" customWidth="1"/>
    <col min="3049" max="3057" width="18.6666666666667" style="1" customWidth="1"/>
    <col min="3058" max="3058" width="34.3333333333333" style="1" customWidth="1"/>
    <col min="3059" max="3059" width="7.5" style="1" customWidth="1"/>
    <col min="3060" max="3068" width="18.6666666666667" style="1" customWidth="1"/>
    <col min="3069" max="3069" width="11.3333333333333" style="1" customWidth="1"/>
    <col min="3070" max="3297" width="9.33333333333333" style="1"/>
    <col min="3298" max="3298" width="36.3333333333333" style="1" customWidth="1"/>
    <col min="3299" max="3299" width="6.33333333333333" style="1" customWidth="1"/>
    <col min="3300" max="3302" width="18.6666666666667" style="1" customWidth="1"/>
    <col min="3303" max="3303" width="34.3333333333333" style="1" customWidth="1"/>
    <col min="3304" max="3304" width="6.33333333333333" style="1" customWidth="1"/>
    <col min="3305" max="3313" width="18.6666666666667" style="1" customWidth="1"/>
    <col min="3314" max="3314" width="34.3333333333333" style="1" customWidth="1"/>
    <col min="3315" max="3315" width="7.5" style="1" customWidth="1"/>
    <col min="3316" max="3324" width="18.6666666666667" style="1" customWidth="1"/>
    <col min="3325" max="3325" width="11.3333333333333" style="1" customWidth="1"/>
    <col min="3326" max="3553" width="9.33333333333333" style="1"/>
    <col min="3554" max="3554" width="36.3333333333333" style="1" customWidth="1"/>
    <col min="3555" max="3555" width="6.33333333333333" style="1" customWidth="1"/>
    <col min="3556" max="3558" width="18.6666666666667" style="1" customWidth="1"/>
    <col min="3559" max="3559" width="34.3333333333333" style="1" customWidth="1"/>
    <col min="3560" max="3560" width="6.33333333333333" style="1" customWidth="1"/>
    <col min="3561" max="3569" width="18.6666666666667" style="1" customWidth="1"/>
    <col min="3570" max="3570" width="34.3333333333333" style="1" customWidth="1"/>
    <col min="3571" max="3571" width="7.5" style="1" customWidth="1"/>
    <col min="3572" max="3580" width="18.6666666666667" style="1" customWidth="1"/>
    <col min="3581" max="3581" width="11.3333333333333" style="1" customWidth="1"/>
    <col min="3582" max="3809" width="9.33333333333333" style="1"/>
    <col min="3810" max="3810" width="36.3333333333333" style="1" customWidth="1"/>
    <col min="3811" max="3811" width="6.33333333333333" style="1" customWidth="1"/>
    <col min="3812" max="3814" width="18.6666666666667" style="1" customWidth="1"/>
    <col min="3815" max="3815" width="34.3333333333333" style="1" customWidth="1"/>
    <col min="3816" max="3816" width="6.33333333333333" style="1" customWidth="1"/>
    <col min="3817" max="3825" width="18.6666666666667" style="1" customWidth="1"/>
    <col min="3826" max="3826" width="34.3333333333333" style="1" customWidth="1"/>
    <col min="3827" max="3827" width="7.5" style="1" customWidth="1"/>
    <col min="3828" max="3836" width="18.6666666666667" style="1" customWidth="1"/>
    <col min="3837" max="3837" width="11.3333333333333" style="1" customWidth="1"/>
    <col min="3838" max="4065" width="9.33333333333333" style="1"/>
    <col min="4066" max="4066" width="36.3333333333333" style="1" customWidth="1"/>
    <col min="4067" max="4067" width="6.33333333333333" style="1" customWidth="1"/>
    <col min="4068" max="4070" width="18.6666666666667" style="1" customWidth="1"/>
    <col min="4071" max="4071" width="34.3333333333333" style="1" customWidth="1"/>
    <col min="4072" max="4072" width="6.33333333333333" style="1" customWidth="1"/>
    <col min="4073" max="4081" width="18.6666666666667" style="1" customWidth="1"/>
    <col min="4082" max="4082" width="34.3333333333333" style="1" customWidth="1"/>
    <col min="4083" max="4083" width="7.5" style="1" customWidth="1"/>
    <col min="4084" max="4092" width="18.6666666666667" style="1" customWidth="1"/>
    <col min="4093" max="4093" width="11.3333333333333" style="1" customWidth="1"/>
    <col min="4094" max="4321" width="9.33333333333333" style="1"/>
    <col min="4322" max="4322" width="36.3333333333333" style="1" customWidth="1"/>
    <col min="4323" max="4323" width="6.33333333333333" style="1" customWidth="1"/>
    <col min="4324" max="4326" width="18.6666666666667" style="1" customWidth="1"/>
    <col min="4327" max="4327" width="34.3333333333333" style="1" customWidth="1"/>
    <col min="4328" max="4328" width="6.33333333333333" style="1" customWidth="1"/>
    <col min="4329" max="4337" width="18.6666666666667" style="1" customWidth="1"/>
    <col min="4338" max="4338" width="34.3333333333333" style="1" customWidth="1"/>
    <col min="4339" max="4339" width="7.5" style="1" customWidth="1"/>
    <col min="4340" max="4348" width="18.6666666666667" style="1" customWidth="1"/>
    <col min="4349" max="4349" width="11.3333333333333" style="1" customWidth="1"/>
    <col min="4350" max="4577" width="9.33333333333333" style="1"/>
    <col min="4578" max="4578" width="36.3333333333333" style="1" customWidth="1"/>
    <col min="4579" max="4579" width="6.33333333333333" style="1" customWidth="1"/>
    <col min="4580" max="4582" width="18.6666666666667" style="1" customWidth="1"/>
    <col min="4583" max="4583" width="34.3333333333333" style="1" customWidth="1"/>
    <col min="4584" max="4584" width="6.33333333333333" style="1" customWidth="1"/>
    <col min="4585" max="4593" width="18.6666666666667" style="1" customWidth="1"/>
    <col min="4594" max="4594" width="34.3333333333333" style="1" customWidth="1"/>
    <col min="4595" max="4595" width="7.5" style="1" customWidth="1"/>
    <col min="4596" max="4604" width="18.6666666666667" style="1" customWidth="1"/>
    <col min="4605" max="4605" width="11.3333333333333" style="1" customWidth="1"/>
    <col min="4606" max="4833" width="9.33333333333333" style="1"/>
    <col min="4834" max="4834" width="36.3333333333333" style="1" customWidth="1"/>
    <col min="4835" max="4835" width="6.33333333333333" style="1" customWidth="1"/>
    <col min="4836" max="4838" width="18.6666666666667" style="1" customWidth="1"/>
    <col min="4839" max="4839" width="34.3333333333333" style="1" customWidth="1"/>
    <col min="4840" max="4840" width="6.33333333333333" style="1" customWidth="1"/>
    <col min="4841" max="4849" width="18.6666666666667" style="1" customWidth="1"/>
    <col min="4850" max="4850" width="34.3333333333333" style="1" customWidth="1"/>
    <col min="4851" max="4851" width="7.5" style="1" customWidth="1"/>
    <col min="4852" max="4860" width="18.6666666666667" style="1" customWidth="1"/>
    <col min="4861" max="4861" width="11.3333333333333" style="1" customWidth="1"/>
    <col min="4862" max="5089" width="9.33333333333333" style="1"/>
    <col min="5090" max="5090" width="36.3333333333333" style="1" customWidth="1"/>
    <col min="5091" max="5091" width="6.33333333333333" style="1" customWidth="1"/>
    <col min="5092" max="5094" width="18.6666666666667" style="1" customWidth="1"/>
    <col min="5095" max="5095" width="34.3333333333333" style="1" customWidth="1"/>
    <col min="5096" max="5096" width="6.33333333333333" style="1" customWidth="1"/>
    <col min="5097" max="5105" width="18.6666666666667" style="1" customWidth="1"/>
    <col min="5106" max="5106" width="34.3333333333333" style="1" customWidth="1"/>
    <col min="5107" max="5107" width="7.5" style="1" customWidth="1"/>
    <col min="5108" max="5116" width="18.6666666666667" style="1" customWidth="1"/>
    <col min="5117" max="5117" width="11.3333333333333" style="1" customWidth="1"/>
    <col min="5118" max="5345" width="9.33333333333333" style="1"/>
    <col min="5346" max="5346" width="36.3333333333333" style="1" customWidth="1"/>
    <col min="5347" max="5347" width="6.33333333333333" style="1" customWidth="1"/>
    <col min="5348" max="5350" width="18.6666666666667" style="1" customWidth="1"/>
    <col min="5351" max="5351" width="34.3333333333333" style="1" customWidth="1"/>
    <col min="5352" max="5352" width="6.33333333333333" style="1" customWidth="1"/>
    <col min="5353" max="5361" width="18.6666666666667" style="1" customWidth="1"/>
    <col min="5362" max="5362" width="34.3333333333333" style="1" customWidth="1"/>
    <col min="5363" max="5363" width="7.5" style="1" customWidth="1"/>
    <col min="5364" max="5372" width="18.6666666666667" style="1" customWidth="1"/>
    <col min="5373" max="5373" width="11.3333333333333" style="1" customWidth="1"/>
    <col min="5374" max="5601" width="9.33333333333333" style="1"/>
    <col min="5602" max="5602" width="36.3333333333333" style="1" customWidth="1"/>
    <col min="5603" max="5603" width="6.33333333333333" style="1" customWidth="1"/>
    <col min="5604" max="5606" width="18.6666666666667" style="1" customWidth="1"/>
    <col min="5607" max="5607" width="34.3333333333333" style="1" customWidth="1"/>
    <col min="5608" max="5608" width="6.33333333333333" style="1" customWidth="1"/>
    <col min="5609" max="5617" width="18.6666666666667" style="1" customWidth="1"/>
    <col min="5618" max="5618" width="34.3333333333333" style="1" customWidth="1"/>
    <col min="5619" max="5619" width="7.5" style="1" customWidth="1"/>
    <col min="5620" max="5628" width="18.6666666666667" style="1" customWidth="1"/>
    <col min="5629" max="5629" width="11.3333333333333" style="1" customWidth="1"/>
    <col min="5630" max="5857" width="9.33333333333333" style="1"/>
    <col min="5858" max="5858" width="36.3333333333333" style="1" customWidth="1"/>
    <col min="5859" max="5859" width="6.33333333333333" style="1" customWidth="1"/>
    <col min="5860" max="5862" width="18.6666666666667" style="1" customWidth="1"/>
    <col min="5863" max="5863" width="34.3333333333333" style="1" customWidth="1"/>
    <col min="5864" max="5864" width="6.33333333333333" style="1" customWidth="1"/>
    <col min="5865" max="5873" width="18.6666666666667" style="1" customWidth="1"/>
    <col min="5874" max="5874" width="34.3333333333333" style="1" customWidth="1"/>
    <col min="5875" max="5875" width="7.5" style="1" customWidth="1"/>
    <col min="5876" max="5884" width="18.6666666666667" style="1" customWidth="1"/>
    <col min="5885" max="5885" width="11.3333333333333" style="1" customWidth="1"/>
    <col min="5886" max="6113" width="9.33333333333333" style="1"/>
    <col min="6114" max="6114" width="36.3333333333333" style="1" customWidth="1"/>
    <col min="6115" max="6115" width="6.33333333333333" style="1" customWidth="1"/>
    <col min="6116" max="6118" width="18.6666666666667" style="1" customWidth="1"/>
    <col min="6119" max="6119" width="34.3333333333333" style="1" customWidth="1"/>
    <col min="6120" max="6120" width="6.33333333333333" style="1" customWidth="1"/>
    <col min="6121" max="6129" width="18.6666666666667" style="1" customWidth="1"/>
    <col min="6130" max="6130" width="34.3333333333333" style="1" customWidth="1"/>
    <col min="6131" max="6131" width="7.5" style="1" customWidth="1"/>
    <col min="6132" max="6140" width="18.6666666666667" style="1" customWidth="1"/>
    <col min="6141" max="6141" width="11.3333333333333" style="1" customWidth="1"/>
    <col min="6142" max="6369" width="9.33333333333333" style="1"/>
    <col min="6370" max="6370" width="36.3333333333333" style="1" customWidth="1"/>
    <col min="6371" max="6371" width="6.33333333333333" style="1" customWidth="1"/>
    <col min="6372" max="6374" width="18.6666666666667" style="1" customWidth="1"/>
    <col min="6375" max="6375" width="34.3333333333333" style="1" customWidth="1"/>
    <col min="6376" max="6376" width="6.33333333333333" style="1" customWidth="1"/>
    <col min="6377" max="6385" width="18.6666666666667" style="1" customWidth="1"/>
    <col min="6386" max="6386" width="34.3333333333333" style="1" customWidth="1"/>
    <col min="6387" max="6387" width="7.5" style="1" customWidth="1"/>
    <col min="6388" max="6396" width="18.6666666666667" style="1" customWidth="1"/>
    <col min="6397" max="6397" width="11.3333333333333" style="1" customWidth="1"/>
    <col min="6398" max="6625" width="9.33333333333333" style="1"/>
    <col min="6626" max="6626" width="36.3333333333333" style="1" customWidth="1"/>
    <col min="6627" max="6627" width="6.33333333333333" style="1" customWidth="1"/>
    <col min="6628" max="6630" width="18.6666666666667" style="1" customWidth="1"/>
    <col min="6631" max="6631" width="34.3333333333333" style="1" customWidth="1"/>
    <col min="6632" max="6632" width="6.33333333333333" style="1" customWidth="1"/>
    <col min="6633" max="6641" width="18.6666666666667" style="1" customWidth="1"/>
    <col min="6642" max="6642" width="34.3333333333333" style="1" customWidth="1"/>
    <col min="6643" max="6643" width="7.5" style="1" customWidth="1"/>
    <col min="6644" max="6652" width="18.6666666666667" style="1" customWidth="1"/>
    <col min="6653" max="6653" width="11.3333333333333" style="1" customWidth="1"/>
    <col min="6654" max="6881" width="9.33333333333333" style="1"/>
    <col min="6882" max="6882" width="36.3333333333333" style="1" customWidth="1"/>
    <col min="6883" max="6883" width="6.33333333333333" style="1" customWidth="1"/>
    <col min="6884" max="6886" width="18.6666666666667" style="1" customWidth="1"/>
    <col min="6887" max="6887" width="34.3333333333333" style="1" customWidth="1"/>
    <col min="6888" max="6888" width="6.33333333333333" style="1" customWidth="1"/>
    <col min="6889" max="6897" width="18.6666666666667" style="1" customWidth="1"/>
    <col min="6898" max="6898" width="34.3333333333333" style="1" customWidth="1"/>
    <col min="6899" max="6899" width="7.5" style="1" customWidth="1"/>
    <col min="6900" max="6908" width="18.6666666666667" style="1" customWidth="1"/>
    <col min="6909" max="6909" width="11.3333333333333" style="1" customWidth="1"/>
    <col min="6910" max="7137" width="9.33333333333333" style="1"/>
    <col min="7138" max="7138" width="36.3333333333333" style="1" customWidth="1"/>
    <col min="7139" max="7139" width="6.33333333333333" style="1" customWidth="1"/>
    <col min="7140" max="7142" width="18.6666666666667" style="1" customWidth="1"/>
    <col min="7143" max="7143" width="34.3333333333333" style="1" customWidth="1"/>
    <col min="7144" max="7144" width="6.33333333333333" style="1" customWidth="1"/>
    <col min="7145" max="7153" width="18.6666666666667" style="1" customWidth="1"/>
    <col min="7154" max="7154" width="34.3333333333333" style="1" customWidth="1"/>
    <col min="7155" max="7155" width="7.5" style="1" customWidth="1"/>
    <col min="7156" max="7164" width="18.6666666666667" style="1" customWidth="1"/>
    <col min="7165" max="7165" width="11.3333333333333" style="1" customWidth="1"/>
    <col min="7166" max="7393" width="9.33333333333333" style="1"/>
    <col min="7394" max="7394" width="36.3333333333333" style="1" customWidth="1"/>
    <col min="7395" max="7395" width="6.33333333333333" style="1" customWidth="1"/>
    <col min="7396" max="7398" width="18.6666666666667" style="1" customWidth="1"/>
    <col min="7399" max="7399" width="34.3333333333333" style="1" customWidth="1"/>
    <col min="7400" max="7400" width="6.33333333333333" style="1" customWidth="1"/>
    <col min="7401" max="7409" width="18.6666666666667" style="1" customWidth="1"/>
    <col min="7410" max="7410" width="34.3333333333333" style="1" customWidth="1"/>
    <col min="7411" max="7411" width="7.5" style="1" customWidth="1"/>
    <col min="7412" max="7420" width="18.6666666666667" style="1" customWidth="1"/>
    <col min="7421" max="7421" width="11.3333333333333" style="1" customWidth="1"/>
    <col min="7422" max="7649" width="9.33333333333333" style="1"/>
    <col min="7650" max="7650" width="36.3333333333333" style="1" customWidth="1"/>
    <col min="7651" max="7651" width="6.33333333333333" style="1" customWidth="1"/>
    <col min="7652" max="7654" width="18.6666666666667" style="1" customWidth="1"/>
    <col min="7655" max="7655" width="34.3333333333333" style="1" customWidth="1"/>
    <col min="7656" max="7656" width="6.33333333333333" style="1" customWidth="1"/>
    <col min="7657" max="7665" width="18.6666666666667" style="1" customWidth="1"/>
    <col min="7666" max="7666" width="34.3333333333333" style="1" customWidth="1"/>
    <col min="7667" max="7667" width="7.5" style="1" customWidth="1"/>
    <col min="7668" max="7676" width="18.6666666666667" style="1" customWidth="1"/>
    <col min="7677" max="7677" width="11.3333333333333" style="1" customWidth="1"/>
    <col min="7678" max="7905" width="9.33333333333333" style="1"/>
    <col min="7906" max="7906" width="36.3333333333333" style="1" customWidth="1"/>
    <col min="7907" max="7907" width="6.33333333333333" style="1" customWidth="1"/>
    <col min="7908" max="7910" width="18.6666666666667" style="1" customWidth="1"/>
    <col min="7911" max="7911" width="34.3333333333333" style="1" customWidth="1"/>
    <col min="7912" max="7912" width="6.33333333333333" style="1" customWidth="1"/>
    <col min="7913" max="7921" width="18.6666666666667" style="1" customWidth="1"/>
    <col min="7922" max="7922" width="34.3333333333333" style="1" customWidth="1"/>
    <col min="7923" max="7923" width="7.5" style="1" customWidth="1"/>
    <col min="7924" max="7932" width="18.6666666666667" style="1" customWidth="1"/>
    <col min="7933" max="7933" width="11.3333333333333" style="1" customWidth="1"/>
    <col min="7934" max="8161" width="9.33333333333333" style="1"/>
    <col min="8162" max="8162" width="36.3333333333333" style="1" customWidth="1"/>
    <col min="8163" max="8163" width="6.33333333333333" style="1" customWidth="1"/>
    <col min="8164" max="8166" width="18.6666666666667" style="1" customWidth="1"/>
    <col min="8167" max="8167" width="34.3333333333333" style="1" customWidth="1"/>
    <col min="8168" max="8168" width="6.33333333333333" style="1" customWidth="1"/>
    <col min="8169" max="8177" width="18.6666666666667" style="1" customWidth="1"/>
    <col min="8178" max="8178" width="34.3333333333333" style="1" customWidth="1"/>
    <col min="8179" max="8179" width="7.5" style="1" customWidth="1"/>
    <col min="8180" max="8188" width="18.6666666666667" style="1" customWidth="1"/>
    <col min="8189" max="8189" width="11.3333333333333" style="1" customWidth="1"/>
    <col min="8190" max="8417" width="9.33333333333333" style="1"/>
    <col min="8418" max="8418" width="36.3333333333333" style="1" customWidth="1"/>
    <col min="8419" max="8419" width="6.33333333333333" style="1" customWidth="1"/>
    <col min="8420" max="8422" width="18.6666666666667" style="1" customWidth="1"/>
    <col min="8423" max="8423" width="34.3333333333333" style="1" customWidth="1"/>
    <col min="8424" max="8424" width="6.33333333333333" style="1" customWidth="1"/>
    <col min="8425" max="8433" width="18.6666666666667" style="1" customWidth="1"/>
    <col min="8434" max="8434" width="34.3333333333333" style="1" customWidth="1"/>
    <col min="8435" max="8435" width="7.5" style="1" customWidth="1"/>
    <col min="8436" max="8444" width="18.6666666666667" style="1" customWidth="1"/>
    <col min="8445" max="8445" width="11.3333333333333" style="1" customWidth="1"/>
    <col min="8446" max="8673" width="9.33333333333333" style="1"/>
    <col min="8674" max="8674" width="36.3333333333333" style="1" customWidth="1"/>
    <col min="8675" max="8675" width="6.33333333333333" style="1" customWidth="1"/>
    <col min="8676" max="8678" width="18.6666666666667" style="1" customWidth="1"/>
    <col min="8679" max="8679" width="34.3333333333333" style="1" customWidth="1"/>
    <col min="8680" max="8680" width="6.33333333333333" style="1" customWidth="1"/>
    <col min="8681" max="8689" width="18.6666666666667" style="1" customWidth="1"/>
    <col min="8690" max="8690" width="34.3333333333333" style="1" customWidth="1"/>
    <col min="8691" max="8691" width="7.5" style="1" customWidth="1"/>
    <col min="8692" max="8700" width="18.6666666666667" style="1" customWidth="1"/>
    <col min="8701" max="8701" width="11.3333333333333" style="1" customWidth="1"/>
    <col min="8702" max="8929" width="9.33333333333333" style="1"/>
    <col min="8930" max="8930" width="36.3333333333333" style="1" customWidth="1"/>
    <col min="8931" max="8931" width="6.33333333333333" style="1" customWidth="1"/>
    <col min="8932" max="8934" width="18.6666666666667" style="1" customWidth="1"/>
    <col min="8935" max="8935" width="34.3333333333333" style="1" customWidth="1"/>
    <col min="8936" max="8936" width="6.33333333333333" style="1" customWidth="1"/>
    <col min="8937" max="8945" width="18.6666666666667" style="1" customWidth="1"/>
    <col min="8946" max="8946" width="34.3333333333333" style="1" customWidth="1"/>
    <col min="8947" max="8947" width="7.5" style="1" customWidth="1"/>
    <col min="8948" max="8956" width="18.6666666666667" style="1" customWidth="1"/>
    <col min="8957" max="8957" width="11.3333333333333" style="1" customWidth="1"/>
    <col min="8958" max="9185" width="9.33333333333333" style="1"/>
    <col min="9186" max="9186" width="36.3333333333333" style="1" customWidth="1"/>
    <col min="9187" max="9187" width="6.33333333333333" style="1" customWidth="1"/>
    <col min="9188" max="9190" width="18.6666666666667" style="1" customWidth="1"/>
    <col min="9191" max="9191" width="34.3333333333333" style="1" customWidth="1"/>
    <col min="9192" max="9192" width="6.33333333333333" style="1" customWidth="1"/>
    <col min="9193" max="9201" width="18.6666666666667" style="1" customWidth="1"/>
    <col min="9202" max="9202" width="34.3333333333333" style="1" customWidth="1"/>
    <col min="9203" max="9203" width="7.5" style="1" customWidth="1"/>
    <col min="9204" max="9212" width="18.6666666666667" style="1" customWidth="1"/>
    <col min="9213" max="9213" width="11.3333333333333" style="1" customWidth="1"/>
    <col min="9214" max="9441" width="9.33333333333333" style="1"/>
    <col min="9442" max="9442" width="36.3333333333333" style="1" customWidth="1"/>
    <col min="9443" max="9443" width="6.33333333333333" style="1" customWidth="1"/>
    <col min="9444" max="9446" width="18.6666666666667" style="1" customWidth="1"/>
    <col min="9447" max="9447" width="34.3333333333333" style="1" customWidth="1"/>
    <col min="9448" max="9448" width="6.33333333333333" style="1" customWidth="1"/>
    <col min="9449" max="9457" width="18.6666666666667" style="1" customWidth="1"/>
    <col min="9458" max="9458" width="34.3333333333333" style="1" customWidth="1"/>
    <col min="9459" max="9459" width="7.5" style="1" customWidth="1"/>
    <col min="9460" max="9468" width="18.6666666666667" style="1" customWidth="1"/>
    <col min="9469" max="9469" width="11.3333333333333" style="1" customWidth="1"/>
    <col min="9470" max="9697" width="9.33333333333333" style="1"/>
    <col min="9698" max="9698" width="36.3333333333333" style="1" customWidth="1"/>
    <col min="9699" max="9699" width="6.33333333333333" style="1" customWidth="1"/>
    <col min="9700" max="9702" width="18.6666666666667" style="1" customWidth="1"/>
    <col min="9703" max="9703" width="34.3333333333333" style="1" customWidth="1"/>
    <col min="9704" max="9704" width="6.33333333333333" style="1" customWidth="1"/>
    <col min="9705" max="9713" width="18.6666666666667" style="1" customWidth="1"/>
    <col min="9714" max="9714" width="34.3333333333333" style="1" customWidth="1"/>
    <col min="9715" max="9715" width="7.5" style="1" customWidth="1"/>
    <col min="9716" max="9724" width="18.6666666666667" style="1" customWidth="1"/>
    <col min="9725" max="9725" width="11.3333333333333" style="1" customWidth="1"/>
    <col min="9726" max="9953" width="9.33333333333333" style="1"/>
    <col min="9954" max="9954" width="36.3333333333333" style="1" customWidth="1"/>
    <col min="9955" max="9955" width="6.33333333333333" style="1" customWidth="1"/>
    <col min="9956" max="9958" width="18.6666666666667" style="1" customWidth="1"/>
    <col min="9959" max="9959" width="34.3333333333333" style="1" customWidth="1"/>
    <col min="9960" max="9960" width="6.33333333333333" style="1" customWidth="1"/>
    <col min="9961" max="9969" width="18.6666666666667" style="1" customWidth="1"/>
    <col min="9970" max="9970" width="34.3333333333333" style="1" customWidth="1"/>
    <col min="9971" max="9971" width="7.5" style="1" customWidth="1"/>
    <col min="9972" max="9980" width="18.6666666666667" style="1" customWidth="1"/>
    <col min="9981" max="9981" width="11.3333333333333" style="1" customWidth="1"/>
    <col min="9982" max="10209" width="9.33333333333333" style="1"/>
    <col min="10210" max="10210" width="36.3333333333333" style="1" customWidth="1"/>
    <col min="10211" max="10211" width="6.33333333333333" style="1" customWidth="1"/>
    <col min="10212" max="10214" width="18.6666666666667" style="1" customWidth="1"/>
    <col min="10215" max="10215" width="34.3333333333333" style="1" customWidth="1"/>
    <col min="10216" max="10216" width="6.33333333333333" style="1" customWidth="1"/>
    <col min="10217" max="10225" width="18.6666666666667" style="1" customWidth="1"/>
    <col min="10226" max="10226" width="34.3333333333333" style="1" customWidth="1"/>
    <col min="10227" max="10227" width="7.5" style="1" customWidth="1"/>
    <col min="10228" max="10236" width="18.6666666666667" style="1" customWidth="1"/>
    <col min="10237" max="10237" width="11.3333333333333" style="1" customWidth="1"/>
    <col min="10238" max="10465" width="9.33333333333333" style="1"/>
    <col min="10466" max="10466" width="36.3333333333333" style="1" customWidth="1"/>
    <col min="10467" max="10467" width="6.33333333333333" style="1" customWidth="1"/>
    <col min="10468" max="10470" width="18.6666666666667" style="1" customWidth="1"/>
    <col min="10471" max="10471" width="34.3333333333333" style="1" customWidth="1"/>
    <col min="10472" max="10472" width="6.33333333333333" style="1" customWidth="1"/>
    <col min="10473" max="10481" width="18.6666666666667" style="1" customWidth="1"/>
    <col min="10482" max="10482" width="34.3333333333333" style="1" customWidth="1"/>
    <col min="10483" max="10483" width="7.5" style="1" customWidth="1"/>
    <col min="10484" max="10492" width="18.6666666666667" style="1" customWidth="1"/>
    <col min="10493" max="10493" width="11.3333333333333" style="1" customWidth="1"/>
    <col min="10494" max="10721" width="9.33333333333333" style="1"/>
    <col min="10722" max="10722" width="36.3333333333333" style="1" customWidth="1"/>
    <col min="10723" max="10723" width="6.33333333333333" style="1" customWidth="1"/>
    <col min="10724" max="10726" width="18.6666666666667" style="1" customWidth="1"/>
    <col min="10727" max="10727" width="34.3333333333333" style="1" customWidth="1"/>
    <col min="10728" max="10728" width="6.33333333333333" style="1" customWidth="1"/>
    <col min="10729" max="10737" width="18.6666666666667" style="1" customWidth="1"/>
    <col min="10738" max="10738" width="34.3333333333333" style="1" customWidth="1"/>
    <col min="10739" max="10739" width="7.5" style="1" customWidth="1"/>
    <col min="10740" max="10748" width="18.6666666666667" style="1" customWidth="1"/>
    <col min="10749" max="10749" width="11.3333333333333" style="1" customWidth="1"/>
    <col min="10750" max="10977" width="9.33333333333333" style="1"/>
    <col min="10978" max="10978" width="36.3333333333333" style="1" customWidth="1"/>
    <col min="10979" max="10979" width="6.33333333333333" style="1" customWidth="1"/>
    <col min="10980" max="10982" width="18.6666666666667" style="1" customWidth="1"/>
    <col min="10983" max="10983" width="34.3333333333333" style="1" customWidth="1"/>
    <col min="10984" max="10984" width="6.33333333333333" style="1" customWidth="1"/>
    <col min="10985" max="10993" width="18.6666666666667" style="1" customWidth="1"/>
    <col min="10994" max="10994" width="34.3333333333333" style="1" customWidth="1"/>
    <col min="10995" max="10995" width="7.5" style="1" customWidth="1"/>
    <col min="10996" max="11004" width="18.6666666666667" style="1" customWidth="1"/>
    <col min="11005" max="11005" width="11.3333333333333" style="1" customWidth="1"/>
    <col min="11006" max="11233" width="9.33333333333333" style="1"/>
    <col min="11234" max="11234" width="36.3333333333333" style="1" customWidth="1"/>
    <col min="11235" max="11235" width="6.33333333333333" style="1" customWidth="1"/>
    <col min="11236" max="11238" width="18.6666666666667" style="1" customWidth="1"/>
    <col min="11239" max="11239" width="34.3333333333333" style="1" customWidth="1"/>
    <col min="11240" max="11240" width="6.33333333333333" style="1" customWidth="1"/>
    <col min="11241" max="11249" width="18.6666666666667" style="1" customWidth="1"/>
    <col min="11250" max="11250" width="34.3333333333333" style="1" customWidth="1"/>
    <col min="11251" max="11251" width="7.5" style="1" customWidth="1"/>
    <col min="11252" max="11260" width="18.6666666666667" style="1" customWidth="1"/>
    <col min="11261" max="11261" width="11.3333333333333" style="1" customWidth="1"/>
    <col min="11262" max="11489" width="9.33333333333333" style="1"/>
    <col min="11490" max="11490" width="36.3333333333333" style="1" customWidth="1"/>
    <col min="11491" max="11491" width="6.33333333333333" style="1" customWidth="1"/>
    <col min="11492" max="11494" width="18.6666666666667" style="1" customWidth="1"/>
    <col min="11495" max="11495" width="34.3333333333333" style="1" customWidth="1"/>
    <col min="11496" max="11496" width="6.33333333333333" style="1" customWidth="1"/>
    <col min="11497" max="11505" width="18.6666666666667" style="1" customWidth="1"/>
    <col min="11506" max="11506" width="34.3333333333333" style="1" customWidth="1"/>
    <col min="11507" max="11507" width="7.5" style="1" customWidth="1"/>
    <col min="11508" max="11516" width="18.6666666666667" style="1" customWidth="1"/>
    <col min="11517" max="11517" width="11.3333333333333" style="1" customWidth="1"/>
    <col min="11518" max="11745" width="9.33333333333333" style="1"/>
    <col min="11746" max="11746" width="36.3333333333333" style="1" customWidth="1"/>
    <col min="11747" max="11747" width="6.33333333333333" style="1" customWidth="1"/>
    <col min="11748" max="11750" width="18.6666666666667" style="1" customWidth="1"/>
    <col min="11751" max="11751" width="34.3333333333333" style="1" customWidth="1"/>
    <col min="11752" max="11752" width="6.33333333333333" style="1" customWidth="1"/>
    <col min="11753" max="11761" width="18.6666666666667" style="1" customWidth="1"/>
    <col min="11762" max="11762" width="34.3333333333333" style="1" customWidth="1"/>
    <col min="11763" max="11763" width="7.5" style="1" customWidth="1"/>
    <col min="11764" max="11772" width="18.6666666666667" style="1" customWidth="1"/>
    <col min="11773" max="11773" width="11.3333333333333" style="1" customWidth="1"/>
    <col min="11774" max="12001" width="9.33333333333333" style="1"/>
    <col min="12002" max="12002" width="36.3333333333333" style="1" customWidth="1"/>
    <col min="12003" max="12003" width="6.33333333333333" style="1" customWidth="1"/>
    <col min="12004" max="12006" width="18.6666666666667" style="1" customWidth="1"/>
    <col min="12007" max="12007" width="34.3333333333333" style="1" customWidth="1"/>
    <col min="12008" max="12008" width="6.33333333333333" style="1" customWidth="1"/>
    <col min="12009" max="12017" width="18.6666666666667" style="1" customWidth="1"/>
    <col min="12018" max="12018" width="34.3333333333333" style="1" customWidth="1"/>
    <col min="12019" max="12019" width="7.5" style="1" customWidth="1"/>
    <col min="12020" max="12028" width="18.6666666666667" style="1" customWidth="1"/>
    <col min="12029" max="12029" width="11.3333333333333" style="1" customWidth="1"/>
    <col min="12030" max="12257" width="9.33333333333333" style="1"/>
    <col min="12258" max="12258" width="36.3333333333333" style="1" customWidth="1"/>
    <col min="12259" max="12259" width="6.33333333333333" style="1" customWidth="1"/>
    <col min="12260" max="12262" width="18.6666666666667" style="1" customWidth="1"/>
    <col min="12263" max="12263" width="34.3333333333333" style="1" customWidth="1"/>
    <col min="12264" max="12264" width="6.33333333333333" style="1" customWidth="1"/>
    <col min="12265" max="12273" width="18.6666666666667" style="1" customWidth="1"/>
    <col min="12274" max="12274" width="34.3333333333333" style="1" customWidth="1"/>
    <col min="12275" max="12275" width="7.5" style="1" customWidth="1"/>
    <col min="12276" max="12284" width="18.6666666666667" style="1" customWidth="1"/>
    <col min="12285" max="12285" width="11.3333333333333" style="1" customWidth="1"/>
    <col min="12286" max="12513" width="9.33333333333333" style="1"/>
    <col min="12514" max="12514" width="36.3333333333333" style="1" customWidth="1"/>
    <col min="12515" max="12515" width="6.33333333333333" style="1" customWidth="1"/>
    <col min="12516" max="12518" width="18.6666666666667" style="1" customWidth="1"/>
    <col min="12519" max="12519" width="34.3333333333333" style="1" customWidth="1"/>
    <col min="12520" max="12520" width="6.33333333333333" style="1" customWidth="1"/>
    <col min="12521" max="12529" width="18.6666666666667" style="1" customWidth="1"/>
    <col min="12530" max="12530" width="34.3333333333333" style="1" customWidth="1"/>
    <col min="12531" max="12531" width="7.5" style="1" customWidth="1"/>
    <col min="12532" max="12540" width="18.6666666666667" style="1" customWidth="1"/>
    <col min="12541" max="12541" width="11.3333333333333" style="1" customWidth="1"/>
    <col min="12542" max="12769" width="9.33333333333333" style="1"/>
    <col min="12770" max="12770" width="36.3333333333333" style="1" customWidth="1"/>
    <col min="12771" max="12771" width="6.33333333333333" style="1" customWidth="1"/>
    <col min="12772" max="12774" width="18.6666666666667" style="1" customWidth="1"/>
    <col min="12775" max="12775" width="34.3333333333333" style="1" customWidth="1"/>
    <col min="12776" max="12776" width="6.33333333333333" style="1" customWidth="1"/>
    <col min="12777" max="12785" width="18.6666666666667" style="1" customWidth="1"/>
    <col min="12786" max="12786" width="34.3333333333333" style="1" customWidth="1"/>
    <col min="12787" max="12787" width="7.5" style="1" customWidth="1"/>
    <col min="12788" max="12796" width="18.6666666666667" style="1" customWidth="1"/>
    <col min="12797" max="12797" width="11.3333333333333" style="1" customWidth="1"/>
    <col min="12798" max="13025" width="9.33333333333333" style="1"/>
    <col min="13026" max="13026" width="36.3333333333333" style="1" customWidth="1"/>
    <col min="13027" max="13027" width="6.33333333333333" style="1" customWidth="1"/>
    <col min="13028" max="13030" width="18.6666666666667" style="1" customWidth="1"/>
    <col min="13031" max="13031" width="34.3333333333333" style="1" customWidth="1"/>
    <col min="13032" max="13032" width="6.33333333333333" style="1" customWidth="1"/>
    <col min="13033" max="13041" width="18.6666666666667" style="1" customWidth="1"/>
    <col min="13042" max="13042" width="34.3333333333333" style="1" customWidth="1"/>
    <col min="13043" max="13043" width="7.5" style="1" customWidth="1"/>
    <col min="13044" max="13052" width="18.6666666666667" style="1" customWidth="1"/>
    <col min="13053" max="13053" width="11.3333333333333" style="1" customWidth="1"/>
    <col min="13054" max="13281" width="9.33333333333333" style="1"/>
    <col min="13282" max="13282" width="36.3333333333333" style="1" customWidth="1"/>
    <col min="13283" max="13283" width="6.33333333333333" style="1" customWidth="1"/>
    <col min="13284" max="13286" width="18.6666666666667" style="1" customWidth="1"/>
    <col min="13287" max="13287" width="34.3333333333333" style="1" customWidth="1"/>
    <col min="13288" max="13288" width="6.33333333333333" style="1" customWidth="1"/>
    <col min="13289" max="13297" width="18.6666666666667" style="1" customWidth="1"/>
    <col min="13298" max="13298" width="34.3333333333333" style="1" customWidth="1"/>
    <col min="13299" max="13299" width="7.5" style="1" customWidth="1"/>
    <col min="13300" max="13308" width="18.6666666666667" style="1" customWidth="1"/>
    <col min="13309" max="13309" width="11.3333333333333" style="1" customWidth="1"/>
    <col min="13310" max="13537" width="9.33333333333333" style="1"/>
    <col min="13538" max="13538" width="36.3333333333333" style="1" customWidth="1"/>
    <col min="13539" max="13539" width="6.33333333333333" style="1" customWidth="1"/>
    <col min="13540" max="13542" width="18.6666666666667" style="1" customWidth="1"/>
    <col min="13543" max="13543" width="34.3333333333333" style="1" customWidth="1"/>
    <col min="13544" max="13544" width="6.33333333333333" style="1" customWidth="1"/>
    <col min="13545" max="13553" width="18.6666666666667" style="1" customWidth="1"/>
    <col min="13554" max="13554" width="34.3333333333333" style="1" customWidth="1"/>
    <col min="13555" max="13555" width="7.5" style="1" customWidth="1"/>
    <col min="13556" max="13564" width="18.6666666666667" style="1" customWidth="1"/>
    <col min="13565" max="13565" width="11.3333333333333" style="1" customWidth="1"/>
    <col min="13566" max="13793" width="9.33333333333333" style="1"/>
    <col min="13794" max="13794" width="36.3333333333333" style="1" customWidth="1"/>
    <col min="13795" max="13795" width="6.33333333333333" style="1" customWidth="1"/>
    <col min="13796" max="13798" width="18.6666666666667" style="1" customWidth="1"/>
    <col min="13799" max="13799" width="34.3333333333333" style="1" customWidth="1"/>
    <col min="13800" max="13800" width="6.33333333333333" style="1" customWidth="1"/>
    <col min="13801" max="13809" width="18.6666666666667" style="1" customWidth="1"/>
    <col min="13810" max="13810" width="34.3333333333333" style="1" customWidth="1"/>
    <col min="13811" max="13811" width="7.5" style="1" customWidth="1"/>
    <col min="13812" max="13820" width="18.6666666666667" style="1" customWidth="1"/>
    <col min="13821" max="13821" width="11.3333333333333" style="1" customWidth="1"/>
    <col min="13822" max="14049" width="9.33333333333333" style="1"/>
    <col min="14050" max="14050" width="36.3333333333333" style="1" customWidth="1"/>
    <col min="14051" max="14051" width="6.33333333333333" style="1" customWidth="1"/>
    <col min="14052" max="14054" width="18.6666666666667" style="1" customWidth="1"/>
    <col min="14055" max="14055" width="34.3333333333333" style="1" customWidth="1"/>
    <col min="14056" max="14056" width="6.33333333333333" style="1" customWidth="1"/>
    <col min="14057" max="14065" width="18.6666666666667" style="1" customWidth="1"/>
    <col min="14066" max="14066" width="34.3333333333333" style="1" customWidth="1"/>
    <col min="14067" max="14067" width="7.5" style="1" customWidth="1"/>
    <col min="14068" max="14076" width="18.6666666666667" style="1" customWidth="1"/>
    <col min="14077" max="14077" width="11.3333333333333" style="1" customWidth="1"/>
    <col min="14078" max="14305" width="9.33333333333333" style="1"/>
    <col min="14306" max="14306" width="36.3333333333333" style="1" customWidth="1"/>
    <col min="14307" max="14307" width="6.33333333333333" style="1" customWidth="1"/>
    <col min="14308" max="14310" width="18.6666666666667" style="1" customWidth="1"/>
    <col min="14311" max="14311" width="34.3333333333333" style="1" customWidth="1"/>
    <col min="14312" max="14312" width="6.33333333333333" style="1" customWidth="1"/>
    <col min="14313" max="14321" width="18.6666666666667" style="1" customWidth="1"/>
    <col min="14322" max="14322" width="34.3333333333333" style="1" customWidth="1"/>
    <col min="14323" max="14323" width="7.5" style="1" customWidth="1"/>
    <col min="14324" max="14332" width="18.6666666666667" style="1" customWidth="1"/>
    <col min="14333" max="14333" width="11.3333333333333" style="1" customWidth="1"/>
    <col min="14334" max="14561" width="9.33333333333333" style="1"/>
    <col min="14562" max="14562" width="36.3333333333333" style="1" customWidth="1"/>
    <col min="14563" max="14563" width="6.33333333333333" style="1" customWidth="1"/>
    <col min="14564" max="14566" width="18.6666666666667" style="1" customWidth="1"/>
    <col min="14567" max="14567" width="34.3333333333333" style="1" customWidth="1"/>
    <col min="14568" max="14568" width="6.33333333333333" style="1" customWidth="1"/>
    <col min="14569" max="14577" width="18.6666666666667" style="1" customWidth="1"/>
    <col min="14578" max="14578" width="34.3333333333333" style="1" customWidth="1"/>
    <col min="14579" max="14579" width="7.5" style="1" customWidth="1"/>
    <col min="14580" max="14588" width="18.6666666666667" style="1" customWidth="1"/>
    <col min="14589" max="14589" width="11.3333333333333" style="1" customWidth="1"/>
    <col min="14590" max="14817" width="9.33333333333333" style="1"/>
    <col min="14818" max="14818" width="36.3333333333333" style="1" customWidth="1"/>
    <col min="14819" max="14819" width="6.33333333333333" style="1" customWidth="1"/>
    <col min="14820" max="14822" width="18.6666666666667" style="1" customWidth="1"/>
    <col min="14823" max="14823" width="34.3333333333333" style="1" customWidth="1"/>
    <col min="14824" max="14824" width="6.33333333333333" style="1" customWidth="1"/>
    <col min="14825" max="14833" width="18.6666666666667" style="1" customWidth="1"/>
    <col min="14834" max="14834" width="34.3333333333333" style="1" customWidth="1"/>
    <col min="14835" max="14835" width="7.5" style="1" customWidth="1"/>
    <col min="14836" max="14844" width="18.6666666666667" style="1" customWidth="1"/>
    <col min="14845" max="14845" width="11.3333333333333" style="1" customWidth="1"/>
    <col min="14846" max="15073" width="9.33333333333333" style="1"/>
    <col min="15074" max="15074" width="36.3333333333333" style="1" customWidth="1"/>
    <col min="15075" max="15075" width="6.33333333333333" style="1" customWidth="1"/>
    <col min="15076" max="15078" width="18.6666666666667" style="1" customWidth="1"/>
    <col min="15079" max="15079" width="34.3333333333333" style="1" customWidth="1"/>
    <col min="15080" max="15080" width="6.33333333333333" style="1" customWidth="1"/>
    <col min="15081" max="15089" width="18.6666666666667" style="1" customWidth="1"/>
    <col min="15090" max="15090" width="34.3333333333333" style="1" customWidth="1"/>
    <col min="15091" max="15091" width="7.5" style="1" customWidth="1"/>
    <col min="15092" max="15100" width="18.6666666666667" style="1" customWidth="1"/>
    <col min="15101" max="15101" width="11.3333333333333" style="1" customWidth="1"/>
    <col min="15102" max="15329" width="9.33333333333333" style="1"/>
    <col min="15330" max="15330" width="36.3333333333333" style="1" customWidth="1"/>
    <col min="15331" max="15331" width="6.33333333333333" style="1" customWidth="1"/>
    <col min="15332" max="15334" width="18.6666666666667" style="1" customWidth="1"/>
    <col min="15335" max="15335" width="34.3333333333333" style="1" customWidth="1"/>
    <col min="15336" max="15336" width="6.33333333333333" style="1" customWidth="1"/>
    <col min="15337" max="15345" width="18.6666666666667" style="1" customWidth="1"/>
    <col min="15346" max="15346" width="34.3333333333333" style="1" customWidth="1"/>
    <col min="15347" max="15347" width="7.5" style="1" customWidth="1"/>
    <col min="15348" max="15356" width="18.6666666666667" style="1" customWidth="1"/>
    <col min="15357" max="15357" width="11.3333333333333" style="1" customWidth="1"/>
    <col min="15358" max="15585" width="9.33333333333333" style="1"/>
    <col min="15586" max="15586" width="36.3333333333333" style="1" customWidth="1"/>
    <col min="15587" max="15587" width="6.33333333333333" style="1" customWidth="1"/>
    <col min="15588" max="15590" width="18.6666666666667" style="1" customWidth="1"/>
    <col min="15591" max="15591" width="34.3333333333333" style="1" customWidth="1"/>
    <col min="15592" max="15592" width="6.33333333333333" style="1" customWidth="1"/>
    <col min="15593" max="15601" width="18.6666666666667" style="1" customWidth="1"/>
    <col min="15602" max="15602" width="34.3333333333333" style="1" customWidth="1"/>
    <col min="15603" max="15603" width="7.5" style="1" customWidth="1"/>
    <col min="15604" max="15612" width="18.6666666666667" style="1" customWidth="1"/>
    <col min="15613" max="15613" width="11.3333333333333" style="1" customWidth="1"/>
    <col min="15614" max="15841" width="9.33333333333333" style="1"/>
    <col min="15842" max="15842" width="36.3333333333333" style="1" customWidth="1"/>
    <col min="15843" max="15843" width="6.33333333333333" style="1" customWidth="1"/>
    <col min="15844" max="15846" width="18.6666666666667" style="1" customWidth="1"/>
    <col min="15847" max="15847" width="34.3333333333333" style="1" customWidth="1"/>
    <col min="15848" max="15848" width="6.33333333333333" style="1" customWidth="1"/>
    <col min="15849" max="15857" width="18.6666666666667" style="1" customWidth="1"/>
    <col min="15858" max="15858" width="34.3333333333333" style="1" customWidth="1"/>
    <col min="15859" max="15859" width="7.5" style="1" customWidth="1"/>
    <col min="15860" max="15868" width="18.6666666666667" style="1" customWidth="1"/>
    <col min="15869" max="15869" width="11.3333333333333" style="1" customWidth="1"/>
    <col min="15870" max="16097" width="9.33333333333333" style="1"/>
    <col min="16098" max="16098" width="36.3333333333333" style="1" customWidth="1"/>
    <col min="16099" max="16099" width="6.33333333333333" style="1" customWidth="1"/>
    <col min="16100" max="16102" width="18.6666666666667" style="1" customWidth="1"/>
    <col min="16103" max="16103" width="34.3333333333333" style="1" customWidth="1"/>
    <col min="16104" max="16104" width="6.33333333333333" style="1" customWidth="1"/>
    <col min="16105" max="16113" width="18.6666666666667" style="1" customWidth="1"/>
    <col min="16114" max="16114" width="34.3333333333333" style="1" customWidth="1"/>
    <col min="16115" max="16115" width="7.5" style="1" customWidth="1"/>
    <col min="16116" max="16124" width="18.6666666666667" style="1" customWidth="1"/>
    <col min="16125" max="16125" width="11.3333333333333" style="1" customWidth="1"/>
    <col min="16126" max="16375" width="9.33333333333333" style="1"/>
    <col min="16376" max="16384" width="9" style="1"/>
  </cols>
  <sheetData>
    <row r="1" ht="35.25" customHeight="1" spans="1:6">
      <c r="A1" s="159" t="s">
        <v>137</v>
      </c>
      <c r="B1" s="2"/>
      <c r="C1" s="2"/>
      <c r="D1" s="2"/>
      <c r="E1" s="2"/>
      <c r="F1" s="2"/>
    </row>
    <row r="2" ht="14.25" customHeight="1" spans="1:6">
      <c r="A2" s="3"/>
      <c r="F2" s="61" t="s">
        <v>138</v>
      </c>
    </row>
    <row r="3" ht="14.25" customHeight="1" spans="1:6">
      <c r="A3" s="40" t="s">
        <v>3</v>
      </c>
      <c r="B3" s="40"/>
      <c r="D3" s="96"/>
      <c r="F3" s="61" t="s">
        <v>4</v>
      </c>
    </row>
    <row r="4" ht="18.75" customHeight="1" spans="1:7">
      <c r="A4" s="68" t="s">
        <v>5</v>
      </c>
      <c r="B4" s="65" t="s">
        <v>49</v>
      </c>
      <c r="C4" s="68" t="s">
        <v>6</v>
      </c>
      <c r="D4" s="68"/>
      <c r="E4" s="68"/>
      <c r="F4" s="68"/>
      <c r="G4" s="68"/>
    </row>
    <row r="5" ht="18.75" customHeight="1" spans="1:7">
      <c r="A5" s="97" t="s">
        <v>139</v>
      </c>
      <c r="B5" s="63" t="s">
        <v>8</v>
      </c>
      <c r="C5" s="97" t="s">
        <v>140</v>
      </c>
      <c r="D5" s="68" t="s">
        <v>8</v>
      </c>
      <c r="E5" s="68"/>
      <c r="F5" s="68"/>
      <c r="G5" s="68"/>
    </row>
    <row r="6" ht="45" customHeight="1" spans="1:7">
      <c r="A6" s="97" t="s">
        <v>49</v>
      </c>
      <c r="B6" s="63" t="s">
        <v>49</v>
      </c>
      <c r="C6" s="97" t="s">
        <v>49</v>
      </c>
      <c r="D6" s="68" t="s">
        <v>58</v>
      </c>
      <c r="E6" s="97" t="s">
        <v>141</v>
      </c>
      <c r="F6" s="97" t="s">
        <v>142</v>
      </c>
      <c r="G6" s="97" t="s">
        <v>143</v>
      </c>
    </row>
    <row r="7" ht="21" customHeight="1" spans="1:7">
      <c r="A7" s="98" t="s">
        <v>144</v>
      </c>
      <c r="B7" s="99">
        <v>7503.13</v>
      </c>
      <c r="C7" s="100" t="s">
        <v>10</v>
      </c>
      <c r="D7" s="101"/>
      <c r="E7" s="101"/>
      <c r="F7" s="101"/>
      <c r="G7" s="102"/>
    </row>
    <row r="8" ht="21" customHeight="1" spans="1:7">
      <c r="A8" s="98" t="s">
        <v>145</v>
      </c>
      <c r="B8" s="99">
        <v>38141.64</v>
      </c>
      <c r="C8" s="100" t="s">
        <v>12</v>
      </c>
      <c r="D8" s="101"/>
      <c r="E8" s="101"/>
      <c r="F8" s="101"/>
      <c r="G8" s="102"/>
    </row>
    <row r="9" ht="21" customHeight="1" spans="1:7">
      <c r="A9" s="98" t="s">
        <v>146</v>
      </c>
      <c r="B9" s="103"/>
      <c r="C9" s="100" t="s">
        <v>14</v>
      </c>
      <c r="D9" s="101"/>
      <c r="E9" s="101"/>
      <c r="F9" s="101"/>
      <c r="G9" s="102"/>
    </row>
    <row r="10" ht="21" customHeight="1" spans="1:7">
      <c r="A10" s="98" t="s">
        <v>49</v>
      </c>
      <c r="B10" s="103"/>
      <c r="C10" s="100" t="s">
        <v>16</v>
      </c>
      <c r="D10" s="101"/>
      <c r="E10" s="101"/>
      <c r="F10" s="101"/>
      <c r="G10" s="102"/>
    </row>
    <row r="11" ht="21" customHeight="1" spans="1:7">
      <c r="A11" s="98" t="s">
        <v>49</v>
      </c>
      <c r="B11" s="103"/>
      <c r="C11" s="100" t="s">
        <v>18</v>
      </c>
      <c r="D11" s="101">
        <v>2.37</v>
      </c>
      <c r="E11" s="101">
        <v>2.37</v>
      </c>
      <c r="F11" s="101"/>
      <c r="G11" s="102"/>
    </row>
    <row r="12" ht="21" customHeight="1" spans="1:7">
      <c r="A12" s="98" t="s">
        <v>49</v>
      </c>
      <c r="B12" s="103"/>
      <c r="C12" s="100" t="s">
        <v>20</v>
      </c>
      <c r="D12" s="101"/>
      <c r="E12" s="101"/>
      <c r="F12" s="101"/>
      <c r="G12" s="102"/>
    </row>
    <row r="13" ht="21" customHeight="1" spans="1:7">
      <c r="A13" s="98"/>
      <c r="B13" s="103"/>
      <c r="C13" s="100" t="s">
        <v>21</v>
      </c>
      <c r="D13" s="101"/>
      <c r="E13" s="101"/>
      <c r="F13" s="101"/>
      <c r="G13" s="102"/>
    </row>
    <row r="14" ht="21" customHeight="1" spans="1:7">
      <c r="A14" s="98"/>
      <c r="B14" s="103"/>
      <c r="C14" s="100" t="s">
        <v>22</v>
      </c>
      <c r="D14" s="101">
        <v>39.89</v>
      </c>
      <c r="E14" s="101">
        <v>39.89</v>
      </c>
      <c r="F14" s="101"/>
      <c r="G14" s="102"/>
    </row>
    <row r="15" ht="21" customHeight="1" spans="1:7">
      <c r="A15" s="98"/>
      <c r="B15" s="103"/>
      <c r="C15" s="100" t="s">
        <v>23</v>
      </c>
      <c r="D15" s="101">
        <v>21.6</v>
      </c>
      <c r="E15" s="101">
        <v>21.6</v>
      </c>
      <c r="F15" s="101"/>
      <c r="G15" s="102"/>
    </row>
    <row r="16" ht="21" customHeight="1" spans="1:7">
      <c r="A16" s="98"/>
      <c r="B16" s="103"/>
      <c r="C16" s="100" t="s">
        <v>24</v>
      </c>
      <c r="D16" s="101"/>
      <c r="E16" s="101"/>
      <c r="F16" s="101"/>
      <c r="G16" s="102"/>
    </row>
    <row r="17" ht="21" customHeight="1" spans="1:7">
      <c r="A17" s="98"/>
      <c r="B17" s="103"/>
      <c r="C17" s="100" t="s">
        <v>25</v>
      </c>
      <c r="D17" s="101">
        <v>38661.97</v>
      </c>
      <c r="E17" s="101">
        <v>7420.33</v>
      </c>
      <c r="F17" s="101">
        <v>31241.64</v>
      </c>
      <c r="G17" s="102"/>
    </row>
    <row r="18" ht="21" customHeight="1" spans="1:7">
      <c r="A18" s="98"/>
      <c r="B18" s="103"/>
      <c r="C18" s="100" t="s">
        <v>26</v>
      </c>
      <c r="D18" s="101"/>
      <c r="E18" s="101"/>
      <c r="F18" s="101"/>
      <c r="G18" s="102"/>
    </row>
    <row r="19" ht="21" customHeight="1" spans="1:7">
      <c r="A19" s="98"/>
      <c r="B19" s="103"/>
      <c r="C19" s="100" t="s">
        <v>27</v>
      </c>
      <c r="D19" s="101"/>
      <c r="E19" s="101"/>
      <c r="F19" s="101"/>
      <c r="G19" s="102"/>
    </row>
    <row r="20" ht="21" customHeight="1" spans="1:7">
      <c r="A20" s="98"/>
      <c r="B20" s="103"/>
      <c r="C20" s="100" t="s">
        <v>28</v>
      </c>
      <c r="D20" s="101"/>
      <c r="E20" s="101"/>
      <c r="F20" s="101"/>
      <c r="G20" s="102"/>
    </row>
    <row r="21" ht="21" customHeight="1" spans="1:7">
      <c r="A21" s="98"/>
      <c r="B21" s="103"/>
      <c r="C21" s="100" t="s">
        <v>29</v>
      </c>
      <c r="D21" s="101"/>
      <c r="E21" s="101"/>
      <c r="F21" s="101"/>
      <c r="G21" s="102"/>
    </row>
    <row r="22" ht="21" customHeight="1" spans="1:7">
      <c r="A22" s="98"/>
      <c r="B22" s="103"/>
      <c r="C22" s="100" t="s">
        <v>30</v>
      </c>
      <c r="D22" s="101"/>
      <c r="E22" s="101"/>
      <c r="F22" s="101"/>
      <c r="G22" s="102"/>
    </row>
    <row r="23" ht="21" customHeight="1" spans="1:7">
      <c r="A23" s="98"/>
      <c r="B23" s="103"/>
      <c r="C23" s="100" t="s">
        <v>31</v>
      </c>
      <c r="D23" s="101"/>
      <c r="E23" s="101"/>
      <c r="F23" s="101"/>
      <c r="G23" s="102"/>
    </row>
    <row r="24" ht="21" customHeight="1" spans="1:7">
      <c r="A24" s="98"/>
      <c r="B24" s="103"/>
      <c r="C24" s="100" t="s">
        <v>32</v>
      </c>
      <c r="D24" s="101"/>
      <c r="E24" s="101"/>
      <c r="F24" s="101"/>
      <c r="G24" s="102"/>
    </row>
    <row r="25" ht="21" customHeight="1" spans="1:7">
      <c r="A25" s="98"/>
      <c r="B25" s="103"/>
      <c r="C25" s="100" t="s">
        <v>33</v>
      </c>
      <c r="D25" s="101">
        <v>18.93</v>
      </c>
      <c r="E25" s="101">
        <v>18.93</v>
      </c>
      <c r="F25" s="101"/>
      <c r="G25" s="102"/>
    </row>
    <row r="26" ht="21" customHeight="1" spans="1:7">
      <c r="A26" s="102"/>
      <c r="B26" s="104"/>
      <c r="C26" s="100" t="s">
        <v>34</v>
      </c>
      <c r="D26" s="101"/>
      <c r="E26" s="101"/>
      <c r="F26" s="101"/>
      <c r="G26" s="102"/>
    </row>
    <row r="27" ht="21" customHeight="1" spans="1:7">
      <c r="A27" s="102"/>
      <c r="B27" s="104"/>
      <c r="C27" s="100" t="s">
        <v>35</v>
      </c>
      <c r="D27" s="101"/>
      <c r="E27" s="101"/>
      <c r="F27" s="101"/>
      <c r="G27" s="102"/>
    </row>
    <row r="28" ht="21" customHeight="1" spans="1:7">
      <c r="A28" s="105" t="s">
        <v>38</v>
      </c>
      <c r="B28" s="106">
        <f>B7+B8</f>
        <v>45644.77</v>
      </c>
      <c r="C28" s="100" t="s">
        <v>36</v>
      </c>
      <c r="D28" s="101"/>
      <c r="E28" s="101"/>
      <c r="F28" s="101"/>
      <c r="G28" s="102"/>
    </row>
    <row r="29" ht="21" customHeight="1" spans="1:7">
      <c r="A29" s="98" t="s">
        <v>147</v>
      </c>
      <c r="B29" s="106"/>
      <c r="C29" s="100" t="s">
        <v>37</v>
      </c>
      <c r="D29" s="101">
        <v>6900</v>
      </c>
      <c r="E29" s="101"/>
      <c r="F29" s="101">
        <v>6900</v>
      </c>
      <c r="G29" s="102"/>
    </row>
    <row r="30" ht="21" customHeight="1" spans="1:7">
      <c r="A30" s="98" t="s">
        <v>144</v>
      </c>
      <c r="B30" s="106"/>
      <c r="C30" s="100" t="s">
        <v>148</v>
      </c>
      <c r="D30" s="107"/>
      <c r="E30" s="107"/>
      <c r="F30" s="107"/>
      <c r="G30" s="102"/>
    </row>
    <row r="31" ht="21" customHeight="1" spans="1:7">
      <c r="A31" s="98" t="s">
        <v>145</v>
      </c>
      <c r="B31" s="106"/>
      <c r="C31" s="100" t="s">
        <v>149</v>
      </c>
      <c r="D31" s="107"/>
      <c r="E31" s="107"/>
      <c r="F31" s="107"/>
      <c r="G31" s="102"/>
    </row>
    <row r="32" ht="21" customHeight="1" spans="1:7">
      <c r="A32" s="98" t="s">
        <v>146</v>
      </c>
      <c r="B32" s="106"/>
      <c r="C32" s="100" t="s">
        <v>150</v>
      </c>
      <c r="D32" s="107"/>
      <c r="E32" s="107"/>
      <c r="F32" s="107"/>
      <c r="G32" s="102"/>
    </row>
    <row r="33" ht="21" customHeight="1" spans="1:7">
      <c r="A33" s="105" t="s">
        <v>44</v>
      </c>
      <c r="B33" s="106">
        <f>B28</f>
        <v>45644.77</v>
      </c>
      <c r="C33" s="105" t="s">
        <v>44</v>
      </c>
      <c r="D33" s="107">
        <f t="shared" ref="D33:G33" si="0">SUM(D7:D32)</f>
        <v>45644.76</v>
      </c>
      <c r="E33" s="107">
        <f t="shared" si="0"/>
        <v>7503.12</v>
      </c>
      <c r="F33" s="107">
        <f t="shared" si="0"/>
        <v>38141.64</v>
      </c>
      <c r="G33" s="107">
        <f t="shared" si="0"/>
        <v>0</v>
      </c>
    </row>
    <row r="34" ht="43" customHeight="1" spans="1:7">
      <c r="A34" s="108" t="s">
        <v>151</v>
      </c>
      <c r="B34" s="108"/>
      <c r="C34" s="108"/>
      <c r="D34" s="108"/>
      <c r="E34" s="108"/>
      <c r="F34" s="108"/>
      <c r="G34" s="108"/>
    </row>
    <row r="35" ht="21" customHeight="1" spans="1:6">
      <c r="A35" s="18" t="s">
        <v>46</v>
      </c>
      <c r="B35" s="18"/>
      <c r="C35" s="18"/>
      <c r="D35" s="18"/>
      <c r="E35" s="18"/>
      <c r="F35" s="18"/>
    </row>
    <row r="36" ht="21" customHeight="1"/>
    <row r="37" ht="21" customHeight="1"/>
    <row r="38" ht="21" customHeight="1"/>
    <row r="39" ht="27"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9">
    <mergeCell ref="A1:F1"/>
    <mergeCell ref="A3:B3"/>
    <mergeCell ref="A4:B4"/>
    <mergeCell ref="C4:G4"/>
    <mergeCell ref="D5:G5"/>
    <mergeCell ref="A34:G34"/>
    <mergeCell ref="A5:A6"/>
    <mergeCell ref="B5:B6"/>
    <mergeCell ref="C5:C6"/>
  </mergeCells>
  <conditionalFormatting sqref="B3">
    <cfRule type="expression" dxfId="0" priority="2" stopIfTrue="1">
      <formula>含公式的单元格</formula>
    </cfRule>
  </conditionalFormatting>
  <printOptions horizontalCentered="1"/>
  <pageMargins left="0.432638888888889"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topLeftCell="B1" workbookViewId="0">
      <selection activeCell="J2" sqref="J$1:Q$1048576"/>
    </sheetView>
  </sheetViews>
  <sheetFormatPr defaultColWidth="7.83333333333333" defaultRowHeight="15" outlineLevelCol="7"/>
  <cols>
    <col min="1" max="1" width="13.6666666666667" style="76" customWidth="1"/>
    <col min="2" max="2" width="31.8333333333333" style="77" customWidth="1"/>
    <col min="3" max="3" width="20.1666666666667" style="77" customWidth="1"/>
    <col min="4" max="4" width="16.8333333333333" style="77" customWidth="1"/>
    <col min="5" max="7" width="14.8333333333333" style="78" customWidth="1"/>
    <col min="8" max="8" width="22.3333333333333" style="78" customWidth="1"/>
    <col min="9" max="240" width="10.3333333333333" style="78" customWidth="1"/>
    <col min="241" max="16384" width="7.83333333333333" style="78"/>
  </cols>
  <sheetData>
    <row r="1" ht="30" customHeight="1" spans="1:8">
      <c r="A1" s="159" t="s">
        <v>152</v>
      </c>
      <c r="B1" s="2"/>
      <c r="C1" s="2"/>
      <c r="D1" s="2"/>
      <c r="E1" s="2"/>
      <c r="F1" s="2"/>
      <c r="G1" s="2"/>
      <c r="H1" s="2"/>
    </row>
    <row r="2" s="1" customFormat="1" ht="12.75" customHeight="1" spans="1:8">
      <c r="A2" s="3"/>
      <c r="H2" s="61" t="s">
        <v>153</v>
      </c>
    </row>
    <row r="3" s="1" customFormat="1" ht="21" customHeight="1" spans="1:8">
      <c r="A3" s="62" t="s">
        <v>3</v>
      </c>
      <c r="B3" s="62"/>
      <c r="C3" s="79"/>
      <c r="D3" s="80"/>
      <c r="H3" s="61" t="s">
        <v>4</v>
      </c>
    </row>
    <row r="4" ht="30" customHeight="1" spans="1:8">
      <c r="A4" s="44" t="s">
        <v>56</v>
      </c>
      <c r="B4" s="44" t="s">
        <v>57</v>
      </c>
      <c r="C4" s="44" t="s">
        <v>42</v>
      </c>
      <c r="D4" s="44" t="s">
        <v>154</v>
      </c>
      <c r="E4" s="81" t="s">
        <v>155</v>
      </c>
      <c r="F4" s="81"/>
      <c r="G4" s="81"/>
      <c r="H4" s="165" t="s">
        <v>43</v>
      </c>
    </row>
    <row r="5" ht="30" customHeight="1" spans="1:8">
      <c r="A5" s="44"/>
      <c r="B5" s="44"/>
      <c r="C5" s="44"/>
      <c r="D5" s="44"/>
      <c r="E5" s="82" t="s">
        <v>60</v>
      </c>
      <c r="F5" s="82" t="s">
        <v>130</v>
      </c>
      <c r="G5" s="82" t="s">
        <v>131</v>
      </c>
      <c r="H5" s="44"/>
    </row>
    <row r="6" ht="21" customHeight="1" spans="1:8">
      <c r="A6" s="83" t="s">
        <v>156</v>
      </c>
      <c r="B6" s="83"/>
      <c r="C6" s="84"/>
      <c r="D6" s="83">
        <f t="shared" ref="D6:G6" si="0">D7+D10+D14+D20+D28</f>
        <v>7503.14</v>
      </c>
      <c r="E6" s="83">
        <f t="shared" si="0"/>
        <v>7503.14</v>
      </c>
      <c r="F6" s="83">
        <v>453.13</v>
      </c>
      <c r="G6" s="83">
        <f t="shared" si="0"/>
        <v>7050</v>
      </c>
      <c r="H6" s="85"/>
    </row>
    <row r="7" ht="21" customHeight="1" spans="1:8">
      <c r="A7" s="50" t="s">
        <v>61</v>
      </c>
      <c r="B7" s="51" t="s">
        <v>62</v>
      </c>
      <c r="C7" s="86"/>
      <c r="D7" s="52">
        <v>2.37</v>
      </c>
      <c r="E7" s="52">
        <v>2.37</v>
      </c>
      <c r="F7" s="52">
        <v>2.37</v>
      </c>
      <c r="G7" s="52"/>
      <c r="H7" s="87"/>
    </row>
    <row r="8" ht="21" customHeight="1" spans="1:8">
      <c r="A8" s="50" t="s">
        <v>63</v>
      </c>
      <c r="B8" s="51" t="s">
        <v>64</v>
      </c>
      <c r="C8" s="86"/>
      <c r="D8" s="52">
        <v>2.37</v>
      </c>
      <c r="E8" s="52">
        <v>2.37</v>
      </c>
      <c r="F8" s="52">
        <v>2.37</v>
      </c>
      <c r="G8" s="52"/>
      <c r="H8" s="87"/>
    </row>
    <row r="9" ht="21" customHeight="1" spans="1:8">
      <c r="A9" s="53" t="s">
        <v>65</v>
      </c>
      <c r="B9" s="54" t="s">
        <v>66</v>
      </c>
      <c r="C9" s="86"/>
      <c r="D9" s="55">
        <v>2.37</v>
      </c>
      <c r="E9" s="55">
        <v>2.37</v>
      </c>
      <c r="F9" s="55">
        <v>2.37</v>
      </c>
      <c r="G9" s="55"/>
      <c r="H9" s="87"/>
    </row>
    <row r="10" ht="21" customHeight="1" spans="1:8">
      <c r="A10" s="50" t="s">
        <v>67</v>
      </c>
      <c r="B10" s="51" t="s">
        <v>68</v>
      </c>
      <c r="C10" s="86"/>
      <c r="D10" s="52">
        <v>39.89</v>
      </c>
      <c r="E10" s="52">
        <v>39.89</v>
      </c>
      <c r="F10" s="52">
        <v>39.89</v>
      </c>
      <c r="G10" s="52"/>
      <c r="H10" s="87"/>
    </row>
    <row r="11" ht="21" customHeight="1" spans="1:8">
      <c r="A11" s="50" t="s">
        <v>69</v>
      </c>
      <c r="B11" s="51" t="s">
        <v>70</v>
      </c>
      <c r="C11" s="86"/>
      <c r="D11" s="52">
        <v>39.89</v>
      </c>
      <c r="E11" s="52">
        <v>39.89</v>
      </c>
      <c r="F11" s="52">
        <v>39.89</v>
      </c>
      <c r="G11" s="52"/>
      <c r="H11" s="87"/>
    </row>
    <row r="12" ht="21" customHeight="1" spans="1:8">
      <c r="A12" s="53" t="s">
        <v>71</v>
      </c>
      <c r="B12" s="54" t="s">
        <v>72</v>
      </c>
      <c r="C12" s="86"/>
      <c r="D12" s="55">
        <v>25.24</v>
      </c>
      <c r="E12" s="55">
        <v>25.24</v>
      </c>
      <c r="F12" s="55">
        <v>25.24</v>
      </c>
      <c r="G12" s="55"/>
      <c r="H12" s="87"/>
    </row>
    <row r="13" ht="21" customHeight="1" spans="1:8">
      <c r="A13" s="53" t="s">
        <v>73</v>
      </c>
      <c r="B13" s="54" t="s">
        <v>74</v>
      </c>
      <c r="C13" s="86"/>
      <c r="D13" s="55">
        <v>14.65</v>
      </c>
      <c r="E13" s="55">
        <v>14.65</v>
      </c>
      <c r="F13" s="55">
        <v>14.65</v>
      </c>
      <c r="G13" s="55"/>
      <c r="H13" s="87"/>
    </row>
    <row r="14" ht="21" customHeight="1" spans="1:8">
      <c r="A14" s="50" t="s">
        <v>75</v>
      </c>
      <c r="B14" s="51" t="s">
        <v>76</v>
      </c>
      <c r="C14" s="86"/>
      <c r="D14" s="52">
        <v>21.61</v>
      </c>
      <c r="E14" s="52">
        <v>21.61</v>
      </c>
      <c r="F14" s="52">
        <v>21.61</v>
      </c>
      <c r="G14" s="52"/>
      <c r="H14" s="87"/>
    </row>
    <row r="15" ht="21" customHeight="1" spans="1:8">
      <c r="A15" s="50" t="s">
        <v>77</v>
      </c>
      <c r="B15" s="51" t="s">
        <v>78</v>
      </c>
      <c r="C15" s="86"/>
      <c r="D15" s="52">
        <v>21.61</v>
      </c>
      <c r="E15" s="52">
        <v>21.61</v>
      </c>
      <c r="F15" s="52">
        <v>21.61</v>
      </c>
      <c r="G15" s="52"/>
      <c r="H15" s="87"/>
    </row>
    <row r="16" ht="21" customHeight="1" spans="1:8">
      <c r="A16" s="53" t="s">
        <v>79</v>
      </c>
      <c r="B16" s="54" t="s">
        <v>80</v>
      </c>
      <c r="C16" s="86"/>
      <c r="D16" s="55">
        <v>10.05</v>
      </c>
      <c r="E16" s="55">
        <v>10.05</v>
      </c>
      <c r="F16" s="55">
        <v>10.05</v>
      </c>
      <c r="G16" s="55"/>
      <c r="H16" s="87"/>
    </row>
    <row r="17" ht="21" customHeight="1" spans="1:8">
      <c r="A17" s="53" t="s">
        <v>81</v>
      </c>
      <c r="B17" s="54" t="s">
        <v>82</v>
      </c>
      <c r="C17" s="86"/>
      <c r="D17" s="55">
        <v>5.73</v>
      </c>
      <c r="E17" s="55">
        <v>5.73</v>
      </c>
      <c r="F17" s="55">
        <v>5.73</v>
      </c>
      <c r="G17" s="55"/>
      <c r="H17" s="87"/>
    </row>
    <row r="18" ht="21" customHeight="1" spans="1:8">
      <c r="A18" s="53" t="s">
        <v>83</v>
      </c>
      <c r="B18" s="54" t="s">
        <v>84</v>
      </c>
      <c r="C18" s="86"/>
      <c r="D18" s="55">
        <v>4.16</v>
      </c>
      <c r="E18" s="55">
        <v>4.16</v>
      </c>
      <c r="F18" s="55">
        <v>4.16</v>
      </c>
      <c r="G18" s="55"/>
      <c r="H18" s="87"/>
    </row>
    <row r="19" ht="21" customHeight="1" spans="1:8">
      <c r="A19" s="53" t="s">
        <v>85</v>
      </c>
      <c r="B19" s="54" t="s">
        <v>86</v>
      </c>
      <c r="C19" s="86"/>
      <c r="D19" s="55">
        <v>1.67</v>
      </c>
      <c r="E19" s="55">
        <v>1.67</v>
      </c>
      <c r="F19" s="55">
        <v>1.67</v>
      </c>
      <c r="G19" s="55"/>
      <c r="H19" s="87"/>
    </row>
    <row r="20" ht="21" customHeight="1" spans="1:8">
      <c r="A20" s="50" t="s">
        <v>87</v>
      </c>
      <c r="B20" s="51" t="s">
        <v>88</v>
      </c>
      <c r="C20" s="86"/>
      <c r="D20" s="52">
        <v>7420.34</v>
      </c>
      <c r="E20" s="52">
        <v>7420.34</v>
      </c>
      <c r="F20" s="52">
        <v>370.34</v>
      </c>
      <c r="G20" s="52">
        <v>7050</v>
      </c>
      <c r="H20" s="87"/>
    </row>
    <row r="21" ht="21" customHeight="1" spans="1:8">
      <c r="A21" s="50" t="s">
        <v>89</v>
      </c>
      <c r="B21" s="51" t="s">
        <v>90</v>
      </c>
      <c r="C21" s="86"/>
      <c r="D21" s="52">
        <v>7370.34</v>
      </c>
      <c r="E21" s="52">
        <v>7370.34</v>
      </c>
      <c r="F21" s="52">
        <v>370.34</v>
      </c>
      <c r="G21" s="52">
        <v>7000</v>
      </c>
      <c r="H21" s="87"/>
    </row>
    <row r="22" ht="21" customHeight="1" spans="1:8">
      <c r="A22" s="53" t="s">
        <v>91</v>
      </c>
      <c r="B22" s="54" t="s">
        <v>92</v>
      </c>
      <c r="C22" s="86"/>
      <c r="D22" s="55">
        <v>280.06</v>
      </c>
      <c r="E22" s="55">
        <v>280.06</v>
      </c>
      <c r="F22" s="55">
        <v>280.06</v>
      </c>
      <c r="G22" s="55"/>
      <c r="H22" s="87"/>
    </row>
    <row r="23" ht="21" customHeight="1" spans="1:8">
      <c r="A23" s="53" t="s">
        <v>93</v>
      </c>
      <c r="B23" s="54" t="s">
        <v>94</v>
      </c>
      <c r="C23" s="86"/>
      <c r="D23" s="55">
        <v>7090.28</v>
      </c>
      <c r="E23" s="55">
        <v>7090.28</v>
      </c>
      <c r="F23" s="55">
        <v>90.28</v>
      </c>
      <c r="G23" s="55">
        <v>7000</v>
      </c>
      <c r="H23" s="87"/>
    </row>
    <row r="24" ht="21" customHeight="1" spans="1:8">
      <c r="A24" s="50" t="s">
        <v>95</v>
      </c>
      <c r="B24" s="51" t="s">
        <v>96</v>
      </c>
      <c r="C24" s="86"/>
      <c r="D24" s="52">
        <v>32</v>
      </c>
      <c r="E24" s="52">
        <v>32</v>
      </c>
      <c r="F24" s="52"/>
      <c r="G24" s="52">
        <v>32</v>
      </c>
      <c r="H24" s="87"/>
    </row>
    <row r="25" ht="21" customHeight="1" spans="1:8">
      <c r="A25" s="53" t="s">
        <v>97</v>
      </c>
      <c r="B25" s="54" t="s">
        <v>98</v>
      </c>
      <c r="C25" s="86"/>
      <c r="D25" s="55">
        <v>32</v>
      </c>
      <c r="E25" s="55">
        <v>32</v>
      </c>
      <c r="F25" s="55"/>
      <c r="G25" s="55">
        <v>32</v>
      </c>
      <c r="H25" s="87"/>
    </row>
    <row r="26" ht="21" customHeight="1" spans="1:8">
      <c r="A26" s="50" t="s">
        <v>99</v>
      </c>
      <c r="B26" s="51" t="s">
        <v>100</v>
      </c>
      <c r="C26" s="86"/>
      <c r="D26" s="52">
        <v>18</v>
      </c>
      <c r="E26" s="52">
        <v>18</v>
      </c>
      <c r="F26" s="52"/>
      <c r="G26" s="52">
        <v>18</v>
      </c>
      <c r="H26" s="87"/>
    </row>
    <row r="27" ht="21" customHeight="1" spans="1:8">
      <c r="A27" s="53" t="s">
        <v>101</v>
      </c>
      <c r="B27" s="54" t="s">
        <v>102</v>
      </c>
      <c r="C27" s="86"/>
      <c r="D27" s="55">
        <v>18</v>
      </c>
      <c r="E27" s="55">
        <v>18</v>
      </c>
      <c r="F27" s="55"/>
      <c r="G27" s="55">
        <v>18</v>
      </c>
      <c r="H27" s="87"/>
    </row>
    <row r="28" ht="21" customHeight="1" spans="1:8">
      <c r="A28" s="50" t="s">
        <v>115</v>
      </c>
      <c r="B28" s="51" t="s">
        <v>116</v>
      </c>
      <c r="C28" s="86"/>
      <c r="D28" s="52">
        <v>18.93</v>
      </c>
      <c r="E28" s="52">
        <v>18.93</v>
      </c>
      <c r="F28" s="52">
        <v>18.93</v>
      </c>
      <c r="G28" s="52"/>
      <c r="H28" s="87"/>
    </row>
    <row r="29" ht="21" customHeight="1" spans="1:8">
      <c r="A29" s="50" t="s">
        <v>117</v>
      </c>
      <c r="B29" s="51" t="s">
        <v>118</v>
      </c>
      <c r="C29" s="86"/>
      <c r="D29" s="52">
        <v>18.93</v>
      </c>
      <c r="E29" s="52">
        <v>18.93</v>
      </c>
      <c r="F29" s="52">
        <v>18.93</v>
      </c>
      <c r="G29" s="52"/>
      <c r="H29" s="87"/>
    </row>
    <row r="30" ht="21" customHeight="1" spans="1:8">
      <c r="A30" s="53" t="s">
        <v>119</v>
      </c>
      <c r="B30" s="54" t="s">
        <v>120</v>
      </c>
      <c r="C30" s="86"/>
      <c r="D30" s="55">
        <v>18.93</v>
      </c>
      <c r="E30" s="55">
        <v>18.93</v>
      </c>
      <c r="F30" s="55">
        <v>18.93</v>
      </c>
      <c r="G30" s="55"/>
      <c r="H30" s="87"/>
    </row>
    <row r="31" ht="21" customHeight="1" spans="1:8">
      <c r="A31" s="88" t="s">
        <v>157</v>
      </c>
      <c r="B31" s="88"/>
      <c r="C31" s="88"/>
      <c r="D31" s="88"/>
      <c r="E31" s="88"/>
      <c r="F31" s="88"/>
      <c r="G31" s="88"/>
      <c r="H31" s="88"/>
    </row>
    <row r="32" ht="21" customHeight="1" spans="1:8">
      <c r="A32" s="89" t="s">
        <v>136</v>
      </c>
      <c r="B32" s="90"/>
      <c r="C32" s="90"/>
      <c r="D32" s="90"/>
      <c r="E32" s="91"/>
      <c r="F32" s="91"/>
      <c r="G32" s="91"/>
      <c r="H32" s="91"/>
    </row>
    <row r="33" ht="21" customHeight="1" spans="1:8">
      <c r="A33" s="59"/>
      <c r="B33" s="90"/>
      <c r="C33" s="90"/>
      <c r="D33" s="90"/>
      <c r="E33" s="91"/>
      <c r="F33" s="91"/>
      <c r="G33" s="91"/>
      <c r="H33" s="91"/>
    </row>
    <row r="34" ht="21" customHeight="1" spans="1:8">
      <c r="A34" s="59"/>
      <c r="B34" s="90"/>
      <c r="C34" s="90"/>
      <c r="D34" s="90"/>
      <c r="E34" s="91"/>
      <c r="F34" s="91"/>
      <c r="G34" s="91"/>
      <c r="H34" s="91"/>
    </row>
    <row r="35" ht="21" customHeight="1" spans="1:8">
      <c r="A35" s="59"/>
      <c r="B35" s="90"/>
      <c r="C35" s="90"/>
      <c r="D35" s="90"/>
      <c r="E35" s="91"/>
      <c r="F35" s="91"/>
      <c r="G35" s="91"/>
      <c r="H35" s="91"/>
    </row>
    <row r="36" ht="21" customHeight="1" spans="1:8">
      <c r="A36" s="59"/>
      <c r="B36" s="90"/>
      <c r="C36" s="90"/>
      <c r="D36" s="90"/>
      <c r="E36" s="91"/>
      <c r="F36" s="91"/>
      <c r="G36" s="91"/>
      <c r="H36" s="91"/>
    </row>
    <row r="37" ht="21" customHeight="1" spans="1:8">
      <c r="A37" s="59"/>
      <c r="B37" s="90"/>
      <c r="C37" s="90"/>
      <c r="D37" s="90"/>
      <c r="E37" s="91"/>
      <c r="F37" s="91"/>
      <c r="G37" s="91"/>
      <c r="H37" s="91"/>
    </row>
    <row r="38" ht="21" customHeight="1" spans="1:8">
      <c r="A38" s="59"/>
      <c r="B38" s="90"/>
      <c r="C38" s="90"/>
      <c r="D38" s="90"/>
      <c r="E38" s="91"/>
      <c r="F38" s="91"/>
      <c r="G38" s="91"/>
      <c r="H38" s="91"/>
    </row>
    <row r="39" ht="21" customHeight="1" spans="1:8">
      <c r="A39" s="59"/>
      <c r="B39" s="90"/>
      <c r="C39" s="90"/>
      <c r="D39" s="90"/>
      <c r="E39" s="91"/>
      <c r="F39" s="91"/>
      <c r="G39" s="91"/>
      <c r="H39" s="91"/>
    </row>
    <row r="40" ht="21" customHeight="1" spans="1:8">
      <c r="A40" s="59"/>
      <c r="B40" s="90"/>
      <c r="C40" s="90"/>
      <c r="D40" s="90"/>
      <c r="E40" s="91"/>
      <c r="F40" s="91"/>
      <c r="G40" s="91"/>
      <c r="H40" s="91"/>
    </row>
    <row r="41" ht="21" customHeight="1" spans="1:8">
      <c r="A41" s="59"/>
      <c r="B41" s="90"/>
      <c r="C41" s="90"/>
      <c r="D41" s="90"/>
      <c r="E41" s="91"/>
      <c r="F41" s="91"/>
      <c r="G41" s="91"/>
      <c r="H41" s="91"/>
    </row>
    <row r="42" ht="21" customHeight="1" spans="1:8">
      <c r="A42" s="59"/>
      <c r="B42" s="90"/>
      <c r="C42" s="90"/>
      <c r="D42" s="90"/>
      <c r="E42" s="91"/>
      <c r="F42" s="91"/>
      <c r="G42" s="91"/>
      <c r="H42" s="91"/>
    </row>
    <row r="43" ht="21" customHeight="1" spans="1:8">
      <c r="A43" s="92"/>
      <c r="B43" s="93"/>
      <c r="C43" s="93"/>
      <c r="D43" s="93"/>
      <c r="E43" s="94"/>
      <c r="F43" s="94"/>
      <c r="G43" s="94"/>
      <c r="H43" s="94"/>
    </row>
    <row r="44" ht="21" customHeight="1" spans="1:8">
      <c r="A44" s="92"/>
      <c r="B44" s="93"/>
      <c r="C44" s="93"/>
      <c r="D44" s="93"/>
      <c r="E44" s="94"/>
      <c r="F44" s="94"/>
      <c r="G44" s="94"/>
      <c r="H44" s="94"/>
    </row>
    <row r="45" ht="21" customHeight="1" spans="1:8">
      <c r="A45" s="92"/>
      <c r="B45" s="93"/>
      <c r="C45" s="93"/>
      <c r="D45" s="93"/>
      <c r="E45" s="94"/>
      <c r="F45" s="94"/>
      <c r="G45" s="94"/>
      <c r="H45" s="94"/>
    </row>
    <row r="46" ht="21" customHeight="1" spans="1:8">
      <c r="A46" s="92"/>
      <c r="B46" s="93"/>
      <c r="C46" s="93"/>
      <c r="D46" s="93"/>
      <c r="E46" s="94"/>
      <c r="F46" s="94"/>
      <c r="G46" s="94"/>
      <c r="H46" s="94"/>
    </row>
    <row r="47" ht="21" customHeight="1" spans="1:8">
      <c r="A47" s="92"/>
      <c r="B47" s="93"/>
      <c r="C47" s="93"/>
      <c r="D47" s="93"/>
      <c r="E47" s="94"/>
      <c r="F47" s="94"/>
      <c r="G47" s="94"/>
      <c r="H47" s="94"/>
    </row>
    <row r="48" ht="14.25" spans="1:8">
      <c r="A48" s="92"/>
      <c r="B48" s="93"/>
      <c r="C48" s="93"/>
      <c r="D48" s="93"/>
      <c r="E48" s="94"/>
      <c r="F48" s="94"/>
      <c r="G48" s="94"/>
      <c r="H48" s="94"/>
    </row>
    <row r="49" ht="14.25" spans="1:8">
      <c r="A49" s="92"/>
      <c r="B49" s="93"/>
      <c r="C49" s="93"/>
      <c r="D49" s="93"/>
      <c r="E49" s="94"/>
      <c r="F49" s="94"/>
      <c r="G49" s="94"/>
      <c r="H49" s="94"/>
    </row>
    <row r="50" ht="14.25" spans="1:8">
      <c r="A50" s="92"/>
      <c r="B50" s="93"/>
      <c r="C50" s="93"/>
      <c r="D50" s="93"/>
      <c r="E50" s="94"/>
      <c r="F50" s="94"/>
      <c r="G50" s="94"/>
      <c r="H50" s="94"/>
    </row>
    <row r="51" ht="14.25" spans="1:8">
      <c r="A51" s="92"/>
      <c r="B51" s="93"/>
      <c r="C51" s="93"/>
      <c r="D51" s="93"/>
      <c r="E51" s="94"/>
      <c r="F51" s="94"/>
      <c r="G51" s="94"/>
      <c r="H51" s="94"/>
    </row>
    <row r="52" ht="14.25" spans="1:8">
      <c r="A52" s="92"/>
      <c r="B52" s="93"/>
      <c r="C52" s="93"/>
      <c r="D52" s="93"/>
      <c r="E52" s="94"/>
      <c r="F52" s="94"/>
      <c r="G52" s="94"/>
      <c r="H52" s="94"/>
    </row>
    <row r="53" ht="14.25" spans="1:8">
      <c r="A53" s="92"/>
      <c r="B53" s="93"/>
      <c r="C53" s="93"/>
      <c r="D53" s="93"/>
      <c r="E53" s="94"/>
      <c r="F53" s="94"/>
      <c r="G53" s="94"/>
      <c r="H53" s="94"/>
    </row>
    <row r="54" ht="14.25" spans="1:8">
      <c r="A54" s="92"/>
      <c r="B54" s="93"/>
      <c r="C54" s="93"/>
      <c r="D54" s="93"/>
      <c r="E54" s="94"/>
      <c r="F54" s="94"/>
      <c r="G54" s="94"/>
      <c r="H54" s="94"/>
    </row>
    <row r="55" ht="14.25" spans="1:8">
      <c r="A55" s="92"/>
      <c r="B55" s="93"/>
      <c r="C55" s="93"/>
      <c r="D55" s="93"/>
      <c r="E55" s="94"/>
      <c r="F55" s="94"/>
      <c r="G55" s="94"/>
      <c r="H55" s="94"/>
    </row>
    <row r="56" ht="14.25" spans="1:8">
      <c r="A56" s="92"/>
      <c r="B56" s="93"/>
      <c r="C56" s="93"/>
      <c r="D56" s="93"/>
      <c r="E56" s="94"/>
      <c r="F56" s="94"/>
      <c r="G56" s="94"/>
      <c r="H56" s="94"/>
    </row>
    <row r="57" ht="14.25" spans="1:8">
      <c r="A57" s="92"/>
      <c r="B57" s="93"/>
      <c r="C57" s="93"/>
      <c r="D57" s="93"/>
      <c r="E57" s="94"/>
      <c r="F57" s="94"/>
      <c r="G57" s="94"/>
      <c r="H57" s="94"/>
    </row>
    <row r="58" ht="14.25" spans="1:8">
      <c r="A58" s="92"/>
      <c r="B58" s="93"/>
      <c r="C58" s="93"/>
      <c r="D58" s="93"/>
      <c r="E58" s="94"/>
      <c r="F58" s="94"/>
      <c r="G58" s="94"/>
      <c r="H58" s="94"/>
    </row>
    <row r="59" ht="14.25" spans="1:8">
      <c r="A59" s="92"/>
      <c r="B59" s="93"/>
      <c r="C59" s="93"/>
      <c r="D59" s="93"/>
      <c r="E59" s="94"/>
      <c r="F59" s="94"/>
      <c r="G59" s="94"/>
      <c r="H59" s="94"/>
    </row>
    <row r="60" ht="14.25" spans="1:8">
      <c r="A60" s="92"/>
      <c r="B60" s="93"/>
      <c r="C60" s="93"/>
      <c r="D60" s="93"/>
      <c r="E60" s="94"/>
      <c r="F60" s="94"/>
      <c r="G60" s="94"/>
      <c r="H60" s="94"/>
    </row>
    <row r="61" ht="14.25" spans="1:8">
      <c r="A61" s="92"/>
      <c r="B61" s="93"/>
      <c r="C61" s="93"/>
      <c r="D61" s="93"/>
      <c r="E61" s="94"/>
      <c r="F61" s="94"/>
      <c r="G61" s="94"/>
      <c r="H61" s="94"/>
    </row>
    <row r="62" ht="14.25" spans="1:8">
      <c r="A62" s="92"/>
      <c r="B62" s="93"/>
      <c r="C62" s="93"/>
      <c r="D62" s="93"/>
      <c r="E62" s="94"/>
      <c r="F62" s="94"/>
      <c r="G62" s="94"/>
      <c r="H62" s="94"/>
    </row>
    <row r="63" ht="14.25" spans="1:8">
      <c r="A63" s="92"/>
      <c r="B63" s="93"/>
      <c r="C63" s="93"/>
      <c r="D63" s="93"/>
      <c r="E63" s="94"/>
      <c r="F63" s="94"/>
      <c r="G63" s="94"/>
      <c r="H63" s="94"/>
    </row>
    <row r="64" ht="14.25" spans="1:8">
      <c r="A64" s="92"/>
      <c r="B64" s="93"/>
      <c r="C64" s="93"/>
      <c r="D64" s="93"/>
      <c r="E64" s="94"/>
      <c r="F64" s="94"/>
      <c r="G64" s="94"/>
      <c r="H64" s="94"/>
    </row>
    <row r="65" ht="14.25" spans="1:8">
      <c r="A65" s="92"/>
      <c r="B65" s="93"/>
      <c r="C65" s="93"/>
      <c r="D65" s="93"/>
      <c r="E65" s="94"/>
      <c r="F65" s="94"/>
      <c r="G65" s="94"/>
      <c r="H65" s="94"/>
    </row>
    <row r="66" ht="14.25" spans="1:8">
      <c r="A66" s="92"/>
      <c r="B66" s="93"/>
      <c r="C66" s="93"/>
      <c r="D66" s="93"/>
      <c r="E66" s="94"/>
      <c r="F66" s="94"/>
      <c r="G66" s="94"/>
      <c r="H66" s="94"/>
    </row>
    <row r="67" ht="14.25" spans="1:8">
      <c r="A67" s="92"/>
      <c r="B67" s="93"/>
      <c r="C67" s="93"/>
      <c r="D67" s="93"/>
      <c r="E67" s="95"/>
      <c r="F67" s="95"/>
      <c r="G67" s="95"/>
      <c r="H67" s="95"/>
    </row>
    <row r="68" ht="14.25" spans="1:8">
      <c r="A68" s="92"/>
      <c r="B68" s="93"/>
      <c r="C68" s="93"/>
      <c r="D68" s="93"/>
      <c r="E68" s="95"/>
      <c r="F68" s="95"/>
      <c r="G68" s="95"/>
      <c r="H68" s="95"/>
    </row>
    <row r="69" ht="14.25" spans="1:8">
      <c r="A69" s="92"/>
      <c r="B69" s="93"/>
      <c r="C69" s="93"/>
      <c r="D69" s="93"/>
      <c r="E69" s="95"/>
      <c r="F69" s="95"/>
      <c r="G69" s="95"/>
      <c r="H69" s="95"/>
    </row>
    <row r="70" ht="14.25" spans="1:8">
      <c r="A70" s="92"/>
      <c r="B70" s="93"/>
      <c r="C70" s="93"/>
      <c r="D70" s="93"/>
      <c r="E70" s="95"/>
      <c r="F70" s="95"/>
      <c r="G70" s="95"/>
      <c r="H70" s="95"/>
    </row>
    <row r="71" ht="14.25" spans="1:8">
      <c r="A71" s="92"/>
      <c r="B71" s="93"/>
      <c r="C71" s="93"/>
      <c r="D71" s="93"/>
      <c r="E71" s="95"/>
      <c r="F71" s="95"/>
      <c r="G71" s="95"/>
      <c r="H71" s="95"/>
    </row>
    <row r="72" ht="14.25" spans="1:8">
      <c r="A72" s="92"/>
      <c r="B72" s="93"/>
      <c r="C72" s="93"/>
      <c r="D72" s="93"/>
      <c r="E72" s="95"/>
      <c r="F72" s="95"/>
      <c r="G72" s="95"/>
      <c r="H72" s="95"/>
    </row>
    <row r="73" ht="14.25" spans="1:8">
      <c r="A73" s="92"/>
      <c r="B73" s="93"/>
      <c r="C73" s="93"/>
      <c r="D73" s="93"/>
      <c r="E73" s="95"/>
      <c r="F73" s="95"/>
      <c r="G73" s="95"/>
      <c r="H73" s="95"/>
    </row>
    <row r="74" ht="14.25" spans="1:8">
      <c r="A74" s="92"/>
      <c r="B74" s="93"/>
      <c r="C74" s="93"/>
      <c r="D74" s="93"/>
      <c r="E74" s="95"/>
      <c r="F74" s="95"/>
      <c r="G74" s="95"/>
      <c r="H74" s="95"/>
    </row>
    <row r="75" ht="14.25" spans="1:8">
      <c r="A75" s="92"/>
      <c r="B75" s="93"/>
      <c r="C75" s="93"/>
      <c r="D75" s="93"/>
      <c r="E75" s="95"/>
      <c r="F75" s="95"/>
      <c r="G75" s="95"/>
      <c r="H75" s="95"/>
    </row>
    <row r="76" ht="14.25" spans="1:8">
      <c r="A76" s="92"/>
      <c r="B76" s="93"/>
      <c r="C76" s="93"/>
      <c r="D76" s="93"/>
      <c r="E76" s="95"/>
      <c r="F76" s="95"/>
      <c r="G76" s="95"/>
      <c r="H76" s="95"/>
    </row>
    <row r="77" ht="14.25" spans="1:8">
      <c r="A77" s="92"/>
      <c r="B77" s="93"/>
      <c r="C77" s="93"/>
      <c r="D77" s="93"/>
      <c r="E77" s="95"/>
      <c r="F77" s="95"/>
      <c r="G77" s="95"/>
      <c r="H77" s="95"/>
    </row>
    <row r="78" ht="14.25" spans="1:8">
      <c r="A78" s="92"/>
      <c r="B78" s="93"/>
      <c r="C78" s="93"/>
      <c r="D78" s="93"/>
      <c r="E78" s="95"/>
      <c r="F78" s="95"/>
      <c r="G78" s="95"/>
      <c r="H78" s="95"/>
    </row>
    <row r="79" ht="14.25" spans="1:8">
      <c r="A79" s="92"/>
      <c r="B79" s="93"/>
      <c r="C79" s="93"/>
      <c r="D79" s="93"/>
      <c r="E79" s="95"/>
      <c r="F79" s="95"/>
      <c r="G79" s="95"/>
      <c r="H79" s="95"/>
    </row>
    <row r="80" ht="14.25" spans="1:8">
      <c r="A80" s="92"/>
      <c r="B80" s="93"/>
      <c r="C80" s="93"/>
      <c r="D80" s="93"/>
      <c r="E80" s="95"/>
      <c r="F80" s="95"/>
      <c r="G80" s="95"/>
      <c r="H80" s="95"/>
    </row>
    <row r="81" ht="14.25" spans="1:8">
      <c r="A81" s="92"/>
      <c r="B81" s="93"/>
      <c r="C81" s="93"/>
      <c r="D81" s="93"/>
      <c r="E81" s="95"/>
      <c r="F81" s="95"/>
      <c r="G81" s="95"/>
      <c r="H81" s="95"/>
    </row>
    <row r="82" ht="14.25" spans="1:8">
      <c r="A82" s="92"/>
      <c r="B82" s="93"/>
      <c r="C82" s="93"/>
      <c r="D82" s="93"/>
      <c r="E82" s="95"/>
      <c r="F82" s="95"/>
      <c r="G82" s="95"/>
      <c r="H82" s="95"/>
    </row>
    <row r="83" ht="14.25" spans="1:8">
      <c r="A83" s="92"/>
      <c r="B83" s="93"/>
      <c r="C83" s="93"/>
      <c r="D83" s="93"/>
      <c r="E83" s="95"/>
      <c r="F83" s="95"/>
      <c r="G83" s="95"/>
      <c r="H83" s="95"/>
    </row>
    <row r="84" ht="14.25" spans="1:8">
      <c r="A84" s="92"/>
      <c r="B84" s="93"/>
      <c r="C84" s="93"/>
      <c r="D84" s="93"/>
      <c r="E84" s="95"/>
      <c r="F84" s="95"/>
      <c r="G84" s="95"/>
      <c r="H84" s="95"/>
    </row>
    <row r="85" ht="14.25" spans="1:8">
      <c r="A85" s="92"/>
      <c r="B85" s="93"/>
      <c r="C85" s="93"/>
      <c r="D85" s="93"/>
      <c r="E85" s="95"/>
      <c r="F85" s="95"/>
      <c r="G85" s="95"/>
      <c r="H85" s="95"/>
    </row>
    <row r="86" ht="14.25" spans="1:8">
      <c r="A86" s="92"/>
      <c r="B86" s="93"/>
      <c r="C86" s="93"/>
      <c r="D86" s="93"/>
      <c r="E86" s="95"/>
      <c r="F86" s="95"/>
      <c r="G86" s="95"/>
      <c r="H86" s="95"/>
    </row>
    <row r="87" ht="14.25" spans="1:8">
      <c r="A87" s="92"/>
      <c r="B87" s="93"/>
      <c r="C87" s="93"/>
      <c r="D87" s="93"/>
      <c r="E87" s="95"/>
      <c r="F87" s="95"/>
      <c r="G87" s="95"/>
      <c r="H87" s="95"/>
    </row>
    <row r="88" ht="14.25" spans="1:8">
      <c r="A88" s="92"/>
      <c r="B88" s="93"/>
      <c r="C88" s="93"/>
      <c r="D88" s="93"/>
      <c r="E88" s="95"/>
      <c r="F88" s="95"/>
      <c r="G88" s="95"/>
      <c r="H88" s="95"/>
    </row>
    <row r="89" ht="14.25" spans="1:8">
      <c r="A89" s="92"/>
      <c r="B89" s="93"/>
      <c r="C89" s="93"/>
      <c r="D89" s="93"/>
      <c r="E89" s="95"/>
      <c r="F89" s="95"/>
      <c r="G89" s="95"/>
      <c r="H89" s="95"/>
    </row>
    <row r="90" ht="14.25" spans="1:8">
      <c r="A90" s="92"/>
      <c r="B90" s="93"/>
      <c r="C90" s="93"/>
      <c r="D90" s="93"/>
      <c r="E90" s="95"/>
      <c r="F90" s="95"/>
      <c r="G90" s="95"/>
      <c r="H90" s="95"/>
    </row>
    <row r="91" ht="14.25" spans="1:8">
      <c r="A91" s="92"/>
      <c r="B91" s="93"/>
      <c r="C91" s="93"/>
      <c r="D91" s="93"/>
      <c r="E91" s="95"/>
      <c r="F91" s="95"/>
      <c r="G91" s="95"/>
      <c r="H91" s="95"/>
    </row>
    <row r="92" ht="14.25" spans="1:8">
      <c r="A92" s="92"/>
      <c r="B92" s="93"/>
      <c r="C92" s="93"/>
      <c r="D92" s="93"/>
      <c r="E92" s="95"/>
      <c r="F92" s="95"/>
      <c r="G92" s="95"/>
      <c r="H92" s="95"/>
    </row>
    <row r="93" ht="14.25" spans="1:8">
      <c r="A93" s="92"/>
      <c r="B93" s="93"/>
      <c r="C93" s="93"/>
      <c r="D93" s="93"/>
      <c r="E93" s="95"/>
      <c r="F93" s="95"/>
      <c r="G93" s="95"/>
      <c r="H93" s="95"/>
    </row>
    <row r="94" ht="14.25" spans="1:8">
      <c r="A94" s="92"/>
      <c r="B94" s="93"/>
      <c r="C94" s="93"/>
      <c r="D94" s="93"/>
      <c r="E94" s="95"/>
      <c r="F94" s="95"/>
      <c r="G94" s="95"/>
      <c r="H94" s="95"/>
    </row>
    <row r="95" ht="14.25" spans="1:8">
      <c r="A95" s="92"/>
      <c r="B95" s="93"/>
      <c r="C95" s="93"/>
      <c r="D95" s="93"/>
      <c r="E95" s="95"/>
      <c r="F95" s="95"/>
      <c r="G95" s="95"/>
      <c r="H95" s="95"/>
    </row>
    <row r="96" ht="14.25" spans="1:8">
      <c r="A96" s="92"/>
      <c r="B96" s="93"/>
      <c r="C96" s="93"/>
      <c r="D96" s="93"/>
      <c r="E96" s="95"/>
      <c r="F96" s="95"/>
      <c r="G96" s="95"/>
      <c r="H96" s="95"/>
    </row>
    <row r="97" ht="14.25" spans="1:8">
      <c r="A97" s="92"/>
      <c r="B97" s="93"/>
      <c r="C97" s="93"/>
      <c r="D97" s="93"/>
      <c r="E97" s="95"/>
      <c r="F97" s="95"/>
      <c r="G97" s="95"/>
      <c r="H97" s="95"/>
    </row>
    <row r="98" ht="14.25" spans="1:8">
      <c r="A98" s="92"/>
      <c r="B98" s="93"/>
      <c r="C98" s="93"/>
      <c r="D98" s="93"/>
      <c r="E98" s="95"/>
      <c r="F98" s="95"/>
      <c r="G98" s="95"/>
      <c r="H98" s="95"/>
    </row>
    <row r="99" ht="14.25" spans="1:8">
      <c r="A99" s="92"/>
      <c r="B99" s="93"/>
      <c r="C99" s="93"/>
      <c r="D99" s="93"/>
      <c r="E99" s="95"/>
      <c r="F99" s="95"/>
      <c r="G99" s="95"/>
      <c r="H99" s="95"/>
    </row>
    <row r="100" ht="14.25" spans="1:8">
      <c r="A100" s="92"/>
      <c r="B100" s="93"/>
      <c r="C100" s="93"/>
      <c r="D100" s="93"/>
      <c r="E100" s="95"/>
      <c r="F100" s="95"/>
      <c r="G100" s="95"/>
      <c r="H100" s="95"/>
    </row>
    <row r="101" ht="14.25" spans="1:8">
      <c r="A101" s="92"/>
      <c r="B101" s="93"/>
      <c r="C101" s="93"/>
      <c r="D101" s="93"/>
      <c r="E101" s="95"/>
      <c r="F101" s="95"/>
      <c r="G101" s="95"/>
      <c r="H101" s="95"/>
    </row>
    <row r="102" ht="14.25" spans="1:8">
      <c r="A102" s="92"/>
      <c r="B102" s="93"/>
      <c r="C102" s="93"/>
      <c r="D102" s="93"/>
      <c r="E102" s="95"/>
      <c r="F102" s="95"/>
      <c r="G102" s="95"/>
      <c r="H102" s="95"/>
    </row>
    <row r="103" ht="14.25" spans="1:8">
      <c r="A103" s="92"/>
      <c r="B103" s="93"/>
      <c r="C103" s="93"/>
      <c r="D103" s="93"/>
      <c r="E103" s="95"/>
      <c r="F103" s="95"/>
      <c r="G103" s="95"/>
      <c r="H103" s="95"/>
    </row>
    <row r="104" ht="14.25" spans="1:8">
      <c r="A104" s="92"/>
      <c r="B104" s="93"/>
      <c r="C104" s="93"/>
      <c r="D104" s="93"/>
      <c r="E104" s="95"/>
      <c r="F104" s="95"/>
      <c r="G104" s="95"/>
      <c r="H104" s="95"/>
    </row>
    <row r="105" ht="14.25" spans="1:8">
      <c r="A105" s="92"/>
      <c r="B105" s="93"/>
      <c r="C105" s="93"/>
      <c r="D105" s="93"/>
      <c r="E105" s="95"/>
      <c r="F105" s="95"/>
      <c r="G105" s="95"/>
      <c r="H105" s="95"/>
    </row>
    <row r="106" ht="14.25" spans="1:8">
      <c r="A106" s="92"/>
      <c r="B106" s="93"/>
      <c r="C106" s="93"/>
      <c r="D106" s="93"/>
      <c r="E106" s="95"/>
      <c r="F106" s="95"/>
      <c r="G106" s="95"/>
      <c r="H106" s="95"/>
    </row>
    <row r="107" ht="14.25" spans="1:8">
      <c r="A107" s="92"/>
      <c r="B107" s="93"/>
      <c r="C107" s="93"/>
      <c r="D107" s="93"/>
      <c r="E107" s="95"/>
      <c r="F107" s="95"/>
      <c r="G107" s="95"/>
      <c r="H107" s="95"/>
    </row>
    <row r="108" ht="14.25" spans="1:8">
      <c r="A108" s="92"/>
      <c r="B108" s="93"/>
      <c r="C108" s="93"/>
      <c r="D108" s="93"/>
      <c r="E108" s="95"/>
      <c r="F108" s="95"/>
      <c r="G108" s="95"/>
      <c r="H108" s="95"/>
    </row>
    <row r="109" ht="14.25" spans="1:8">
      <c r="A109" s="92"/>
      <c r="B109" s="93"/>
      <c r="C109" s="93"/>
      <c r="D109" s="93"/>
      <c r="E109" s="95"/>
      <c r="F109" s="95"/>
      <c r="G109" s="95"/>
      <c r="H109" s="95"/>
    </row>
    <row r="110" ht="14.25" spans="1:8">
      <c r="A110" s="92"/>
      <c r="B110" s="93"/>
      <c r="C110" s="93"/>
      <c r="D110" s="93"/>
      <c r="E110" s="95"/>
      <c r="F110" s="95"/>
      <c r="G110" s="95"/>
      <c r="H110" s="95"/>
    </row>
    <row r="111" ht="14.25" spans="1:8">
      <c r="A111" s="92"/>
      <c r="B111" s="93"/>
      <c r="C111" s="93"/>
      <c r="D111" s="93"/>
      <c r="E111" s="95"/>
      <c r="F111" s="95"/>
      <c r="G111" s="95"/>
      <c r="H111" s="95"/>
    </row>
    <row r="112" ht="14.25" spans="1:8">
      <c r="A112" s="92"/>
      <c r="B112" s="93"/>
      <c r="C112" s="93"/>
      <c r="D112" s="93"/>
      <c r="E112" s="95"/>
      <c r="F112" s="95"/>
      <c r="G112" s="95"/>
      <c r="H112" s="95"/>
    </row>
    <row r="113" ht="14.25" spans="1:8">
      <c r="A113" s="92"/>
      <c r="B113" s="93"/>
      <c r="C113" s="93"/>
      <c r="D113" s="93"/>
      <c r="E113" s="95"/>
      <c r="F113" s="95"/>
      <c r="G113" s="95"/>
      <c r="H113" s="95"/>
    </row>
    <row r="114" ht="14.25" spans="1:8">
      <c r="A114" s="92"/>
      <c r="B114" s="93"/>
      <c r="C114" s="93"/>
      <c r="D114" s="93"/>
      <c r="E114" s="95"/>
      <c r="F114" s="95"/>
      <c r="G114" s="95"/>
      <c r="H114" s="95"/>
    </row>
    <row r="115" ht="14.25" spans="1:8">
      <c r="A115" s="92"/>
      <c r="B115" s="93"/>
      <c r="C115" s="93"/>
      <c r="D115" s="93"/>
      <c r="E115" s="95"/>
      <c r="F115" s="95"/>
      <c r="G115" s="95"/>
      <c r="H115" s="95"/>
    </row>
    <row r="116" ht="14.25" spans="1:8">
      <c r="A116" s="92"/>
      <c r="B116" s="93"/>
      <c r="C116" s="93"/>
      <c r="D116" s="93"/>
      <c r="E116" s="95"/>
      <c r="F116" s="95"/>
      <c r="G116" s="95"/>
      <c r="H116" s="95"/>
    </row>
    <row r="117" ht="14.25" spans="1:8">
      <c r="A117" s="92"/>
      <c r="B117" s="93"/>
      <c r="C117" s="93"/>
      <c r="D117" s="93"/>
      <c r="E117" s="95"/>
      <c r="F117" s="95"/>
      <c r="G117" s="95"/>
      <c r="H117" s="95"/>
    </row>
    <row r="118" ht="14.25" spans="1:8">
      <c r="A118" s="92"/>
      <c r="B118" s="93"/>
      <c r="C118" s="93"/>
      <c r="D118" s="93"/>
      <c r="E118" s="95"/>
      <c r="F118" s="95"/>
      <c r="G118" s="95"/>
      <c r="H118" s="95"/>
    </row>
    <row r="119" ht="14.25" spans="1:8">
      <c r="A119" s="92"/>
      <c r="B119" s="93"/>
      <c r="C119" s="93"/>
      <c r="D119" s="93"/>
      <c r="E119" s="95"/>
      <c r="F119" s="95"/>
      <c r="G119" s="95"/>
      <c r="H119" s="95"/>
    </row>
    <row r="120" ht="14.25" spans="1:8">
      <c r="A120" s="92"/>
      <c r="B120" s="93"/>
      <c r="C120" s="93"/>
      <c r="D120" s="93"/>
      <c r="E120" s="95"/>
      <c r="F120" s="95"/>
      <c r="G120" s="95"/>
      <c r="H120" s="95"/>
    </row>
    <row r="121" ht="14.25" spans="1:8">
      <c r="A121" s="92"/>
      <c r="B121" s="93"/>
      <c r="C121" s="93"/>
      <c r="D121" s="93"/>
      <c r="E121" s="95"/>
      <c r="F121" s="95"/>
      <c r="G121" s="95"/>
      <c r="H121" s="95"/>
    </row>
    <row r="122" ht="14.25" spans="1:8">
      <c r="A122" s="92"/>
      <c r="B122" s="93"/>
      <c r="C122" s="93"/>
      <c r="D122" s="93"/>
      <c r="E122" s="95"/>
      <c r="F122" s="95"/>
      <c r="G122" s="95"/>
      <c r="H122" s="95"/>
    </row>
    <row r="123" ht="14.25" spans="1:8">
      <c r="A123" s="92"/>
      <c r="B123" s="93"/>
      <c r="C123" s="93"/>
      <c r="D123" s="93"/>
      <c r="E123" s="95"/>
      <c r="F123" s="95"/>
      <c r="G123" s="95"/>
      <c r="H123" s="95"/>
    </row>
    <row r="124" ht="14.25" spans="1:8">
      <c r="A124" s="92"/>
      <c r="B124" s="93"/>
      <c r="C124" s="93"/>
      <c r="D124" s="93"/>
      <c r="E124" s="95"/>
      <c r="F124" s="95"/>
      <c r="G124" s="95"/>
      <c r="H124" s="95"/>
    </row>
    <row r="125" ht="14.25" spans="1:8">
      <c r="A125" s="92"/>
      <c r="B125" s="93"/>
      <c r="C125" s="93"/>
      <c r="D125" s="93"/>
      <c r="E125" s="95"/>
      <c r="F125" s="95"/>
      <c r="G125" s="95"/>
      <c r="H125" s="95"/>
    </row>
    <row r="126" ht="14.25" spans="1:8">
      <c r="A126" s="92"/>
      <c r="B126" s="93"/>
      <c r="C126" s="93"/>
      <c r="D126" s="93"/>
      <c r="E126" s="95"/>
      <c r="F126" s="95"/>
      <c r="G126" s="95"/>
      <c r="H126" s="95"/>
    </row>
    <row r="127" ht="14.25" spans="1:8">
      <c r="A127" s="92"/>
      <c r="B127" s="93"/>
      <c r="C127" s="93"/>
      <c r="D127" s="93"/>
      <c r="E127" s="95"/>
      <c r="F127" s="95"/>
      <c r="G127" s="95"/>
      <c r="H127" s="95"/>
    </row>
    <row r="128" ht="14.25" spans="1:8">
      <c r="A128" s="92"/>
      <c r="B128" s="93"/>
      <c r="C128" s="93"/>
      <c r="D128" s="93"/>
      <c r="E128" s="95"/>
      <c r="F128" s="95"/>
      <c r="G128" s="95"/>
      <c r="H128" s="95"/>
    </row>
    <row r="129" ht="14.25" spans="1:8">
      <c r="A129" s="92"/>
      <c r="B129" s="93"/>
      <c r="C129" s="93"/>
      <c r="D129" s="93"/>
      <c r="E129" s="95"/>
      <c r="F129" s="95"/>
      <c r="G129" s="95"/>
      <c r="H129" s="95"/>
    </row>
  </sheetData>
  <mergeCells count="9">
    <mergeCell ref="A1:H1"/>
    <mergeCell ref="E4:G4"/>
    <mergeCell ref="A6:B6"/>
    <mergeCell ref="A31:H31"/>
    <mergeCell ref="A4:A5"/>
    <mergeCell ref="B4:B5"/>
    <mergeCell ref="C4:C5"/>
    <mergeCell ref="D4:D5"/>
    <mergeCell ref="H4:H5"/>
  </mergeCells>
  <conditionalFormatting sqref="B3">
    <cfRule type="expression" dxfId="0" priority="2" stopIfTrue="1">
      <formula>含公式的单元格</formula>
    </cfRule>
  </conditionalFormatting>
  <conditionalFormatting sqref="C3:D3">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workbookViewId="0">
      <selection activeCell="D16" sqref="D16"/>
    </sheetView>
  </sheetViews>
  <sheetFormatPr defaultColWidth="9.16666666666667" defaultRowHeight="12.75" customHeight="1" outlineLevelCol="4"/>
  <cols>
    <col min="1" max="1" width="13" style="1" customWidth="1"/>
    <col min="2" max="2" width="30.6666666666667" style="1" customWidth="1"/>
    <col min="3" max="4" width="19.1666666666667" style="1" customWidth="1"/>
    <col min="5" max="5" width="22.6666666666667" style="1" customWidth="1"/>
    <col min="6" max="251" width="9.16666666666667" style="1"/>
    <col min="252" max="252" width="14.1666666666667" style="1" customWidth="1"/>
    <col min="253" max="253" width="16.8333333333333" style="1" customWidth="1"/>
    <col min="254" max="256" width="19" style="1" customWidth="1"/>
    <col min="257" max="257" width="16.8333333333333" style="1" customWidth="1"/>
    <col min="258" max="259" width="6.16666666666667" style="1" customWidth="1"/>
    <col min="260" max="507" width="9.16666666666667" style="1"/>
    <col min="508" max="508" width="14.1666666666667" style="1" customWidth="1"/>
    <col min="509" max="509" width="16.8333333333333" style="1" customWidth="1"/>
    <col min="510" max="512" width="19" style="1" customWidth="1"/>
    <col min="513" max="513" width="16.8333333333333" style="1" customWidth="1"/>
    <col min="514" max="515" width="6.16666666666667" style="1" customWidth="1"/>
    <col min="516" max="763" width="9.16666666666667" style="1"/>
    <col min="764" max="764" width="14.1666666666667" style="1" customWidth="1"/>
    <col min="765" max="765" width="16.8333333333333" style="1" customWidth="1"/>
    <col min="766" max="768" width="19" style="1" customWidth="1"/>
    <col min="769" max="769" width="16.8333333333333" style="1" customWidth="1"/>
    <col min="770" max="771" width="6.16666666666667" style="1" customWidth="1"/>
    <col min="772" max="1019" width="9.16666666666667" style="1"/>
    <col min="1020" max="1020" width="14.1666666666667" style="1" customWidth="1"/>
    <col min="1021" max="1021" width="16.8333333333333" style="1" customWidth="1"/>
    <col min="1022" max="1024" width="19" style="1" customWidth="1"/>
    <col min="1025" max="1025" width="16.8333333333333" style="1" customWidth="1"/>
    <col min="1026" max="1027" width="6.16666666666667" style="1" customWidth="1"/>
    <col min="1028" max="1275" width="9.16666666666667" style="1"/>
    <col min="1276" max="1276" width="14.1666666666667" style="1" customWidth="1"/>
    <col min="1277" max="1277" width="16.8333333333333" style="1" customWidth="1"/>
    <col min="1278" max="1280" width="19" style="1" customWidth="1"/>
    <col min="1281" max="1281" width="16.8333333333333" style="1" customWidth="1"/>
    <col min="1282" max="1283" width="6.16666666666667" style="1" customWidth="1"/>
    <col min="1284" max="1531" width="9.16666666666667" style="1"/>
    <col min="1532" max="1532" width="14.1666666666667" style="1" customWidth="1"/>
    <col min="1533" max="1533" width="16.8333333333333" style="1" customWidth="1"/>
    <col min="1534" max="1536" width="19" style="1" customWidth="1"/>
    <col min="1537" max="1537" width="16.8333333333333" style="1" customWidth="1"/>
    <col min="1538" max="1539" width="6.16666666666667" style="1" customWidth="1"/>
    <col min="1540" max="1787" width="9.16666666666667" style="1"/>
    <col min="1788" max="1788" width="14.1666666666667" style="1" customWidth="1"/>
    <col min="1789" max="1789" width="16.8333333333333" style="1" customWidth="1"/>
    <col min="1790" max="1792" width="19" style="1" customWidth="1"/>
    <col min="1793" max="1793" width="16.8333333333333" style="1" customWidth="1"/>
    <col min="1794" max="1795" width="6.16666666666667" style="1" customWidth="1"/>
    <col min="1796" max="2043" width="9.16666666666667" style="1"/>
    <col min="2044" max="2044" width="14.1666666666667" style="1" customWidth="1"/>
    <col min="2045" max="2045" width="16.8333333333333" style="1" customWidth="1"/>
    <col min="2046" max="2048" width="19" style="1" customWidth="1"/>
    <col min="2049" max="2049" width="16.8333333333333" style="1" customWidth="1"/>
    <col min="2050" max="2051" width="6.16666666666667" style="1" customWidth="1"/>
    <col min="2052" max="2299" width="9.16666666666667" style="1"/>
    <col min="2300" max="2300" width="14.1666666666667" style="1" customWidth="1"/>
    <col min="2301" max="2301" width="16.8333333333333" style="1" customWidth="1"/>
    <col min="2302" max="2304" width="19" style="1" customWidth="1"/>
    <col min="2305" max="2305" width="16.8333333333333" style="1" customWidth="1"/>
    <col min="2306" max="2307" width="6.16666666666667" style="1" customWidth="1"/>
    <col min="2308" max="2555" width="9.16666666666667" style="1"/>
    <col min="2556" max="2556" width="14.1666666666667" style="1" customWidth="1"/>
    <col min="2557" max="2557" width="16.8333333333333" style="1" customWidth="1"/>
    <col min="2558" max="2560" width="19" style="1" customWidth="1"/>
    <col min="2561" max="2561" width="16.8333333333333" style="1" customWidth="1"/>
    <col min="2562" max="2563" width="6.16666666666667" style="1" customWidth="1"/>
    <col min="2564" max="2811" width="9.16666666666667" style="1"/>
    <col min="2812" max="2812" width="14.1666666666667" style="1" customWidth="1"/>
    <col min="2813" max="2813" width="16.8333333333333" style="1" customWidth="1"/>
    <col min="2814" max="2816" width="19" style="1" customWidth="1"/>
    <col min="2817" max="2817" width="16.8333333333333" style="1" customWidth="1"/>
    <col min="2818" max="2819" width="6.16666666666667" style="1" customWidth="1"/>
    <col min="2820" max="3067" width="9.16666666666667" style="1"/>
    <col min="3068" max="3068" width="14.1666666666667" style="1" customWidth="1"/>
    <col min="3069" max="3069" width="16.8333333333333" style="1" customWidth="1"/>
    <col min="3070" max="3072" width="19" style="1" customWidth="1"/>
    <col min="3073" max="3073" width="16.8333333333333" style="1" customWidth="1"/>
    <col min="3074" max="3075" width="6.16666666666667" style="1" customWidth="1"/>
    <col min="3076" max="3323" width="9.16666666666667" style="1"/>
    <col min="3324" max="3324" width="14.1666666666667" style="1" customWidth="1"/>
    <col min="3325" max="3325" width="16.8333333333333" style="1" customWidth="1"/>
    <col min="3326" max="3328" width="19" style="1" customWidth="1"/>
    <col min="3329" max="3329" width="16.8333333333333" style="1" customWidth="1"/>
    <col min="3330" max="3331" width="6.16666666666667" style="1" customWidth="1"/>
    <col min="3332" max="3579" width="9.16666666666667" style="1"/>
    <col min="3580" max="3580" width="14.1666666666667" style="1" customWidth="1"/>
    <col min="3581" max="3581" width="16.8333333333333" style="1" customWidth="1"/>
    <col min="3582" max="3584" width="19" style="1" customWidth="1"/>
    <col min="3585" max="3585" width="16.8333333333333" style="1" customWidth="1"/>
    <col min="3586" max="3587" width="6.16666666666667" style="1" customWidth="1"/>
    <col min="3588" max="3835" width="9.16666666666667" style="1"/>
    <col min="3836" max="3836" width="14.1666666666667" style="1" customWidth="1"/>
    <col min="3837" max="3837" width="16.8333333333333" style="1" customWidth="1"/>
    <col min="3838" max="3840" width="19" style="1" customWidth="1"/>
    <col min="3841" max="3841" width="16.8333333333333" style="1" customWidth="1"/>
    <col min="3842" max="3843" width="6.16666666666667" style="1" customWidth="1"/>
    <col min="3844" max="4091" width="9.16666666666667" style="1"/>
    <col min="4092" max="4092" width="14.1666666666667" style="1" customWidth="1"/>
    <col min="4093" max="4093" width="16.8333333333333" style="1" customWidth="1"/>
    <col min="4094" max="4096" width="19" style="1" customWidth="1"/>
    <col min="4097" max="4097" width="16.8333333333333" style="1" customWidth="1"/>
    <col min="4098" max="4099" width="6.16666666666667" style="1" customWidth="1"/>
    <col min="4100" max="4347" width="9.16666666666667" style="1"/>
    <col min="4348" max="4348" width="14.1666666666667" style="1" customWidth="1"/>
    <col min="4349" max="4349" width="16.8333333333333" style="1" customWidth="1"/>
    <col min="4350" max="4352" width="19" style="1" customWidth="1"/>
    <col min="4353" max="4353" width="16.8333333333333" style="1" customWidth="1"/>
    <col min="4354" max="4355" width="6.16666666666667" style="1" customWidth="1"/>
    <col min="4356" max="4603" width="9.16666666666667" style="1"/>
    <col min="4604" max="4604" width="14.1666666666667" style="1" customWidth="1"/>
    <col min="4605" max="4605" width="16.8333333333333" style="1" customWidth="1"/>
    <col min="4606" max="4608" width="19" style="1" customWidth="1"/>
    <col min="4609" max="4609" width="16.8333333333333" style="1" customWidth="1"/>
    <col min="4610" max="4611" width="6.16666666666667" style="1" customWidth="1"/>
    <col min="4612" max="4859" width="9.16666666666667" style="1"/>
    <col min="4860" max="4860" width="14.1666666666667" style="1" customWidth="1"/>
    <col min="4861" max="4861" width="16.8333333333333" style="1" customWidth="1"/>
    <col min="4862" max="4864" width="19" style="1" customWidth="1"/>
    <col min="4865" max="4865" width="16.8333333333333" style="1" customWidth="1"/>
    <col min="4866" max="4867" width="6.16666666666667" style="1" customWidth="1"/>
    <col min="4868" max="5115" width="9.16666666666667" style="1"/>
    <col min="5116" max="5116" width="14.1666666666667" style="1" customWidth="1"/>
    <col min="5117" max="5117" width="16.8333333333333" style="1" customWidth="1"/>
    <col min="5118" max="5120" width="19" style="1" customWidth="1"/>
    <col min="5121" max="5121" width="16.8333333333333" style="1" customWidth="1"/>
    <col min="5122" max="5123" width="6.16666666666667" style="1" customWidth="1"/>
    <col min="5124" max="5371" width="9.16666666666667" style="1"/>
    <col min="5372" max="5372" width="14.1666666666667" style="1" customWidth="1"/>
    <col min="5373" max="5373" width="16.8333333333333" style="1" customWidth="1"/>
    <col min="5374" max="5376" width="19" style="1" customWidth="1"/>
    <col min="5377" max="5377" width="16.8333333333333" style="1" customWidth="1"/>
    <col min="5378" max="5379" width="6.16666666666667" style="1" customWidth="1"/>
    <col min="5380" max="5627" width="9.16666666666667" style="1"/>
    <col min="5628" max="5628" width="14.1666666666667" style="1" customWidth="1"/>
    <col min="5629" max="5629" width="16.8333333333333" style="1" customWidth="1"/>
    <col min="5630" max="5632" width="19" style="1" customWidth="1"/>
    <col min="5633" max="5633" width="16.8333333333333" style="1" customWidth="1"/>
    <col min="5634" max="5635" width="6.16666666666667" style="1" customWidth="1"/>
    <col min="5636" max="5883" width="9.16666666666667" style="1"/>
    <col min="5884" max="5884" width="14.1666666666667" style="1" customWidth="1"/>
    <col min="5885" max="5885" width="16.8333333333333" style="1" customWidth="1"/>
    <col min="5886" max="5888" width="19" style="1" customWidth="1"/>
    <col min="5889" max="5889" width="16.8333333333333" style="1" customWidth="1"/>
    <col min="5890" max="5891" width="6.16666666666667" style="1" customWidth="1"/>
    <col min="5892" max="6139" width="9.16666666666667" style="1"/>
    <col min="6140" max="6140" width="14.1666666666667" style="1" customWidth="1"/>
    <col min="6141" max="6141" width="16.8333333333333" style="1" customWidth="1"/>
    <col min="6142" max="6144" width="19" style="1" customWidth="1"/>
    <col min="6145" max="6145" width="16.8333333333333" style="1" customWidth="1"/>
    <col min="6146" max="6147" width="6.16666666666667" style="1" customWidth="1"/>
    <col min="6148" max="6395" width="9.16666666666667" style="1"/>
    <col min="6396" max="6396" width="14.1666666666667" style="1" customWidth="1"/>
    <col min="6397" max="6397" width="16.8333333333333" style="1" customWidth="1"/>
    <col min="6398" max="6400" width="19" style="1" customWidth="1"/>
    <col min="6401" max="6401" width="16.8333333333333" style="1" customWidth="1"/>
    <col min="6402" max="6403" width="6.16666666666667" style="1" customWidth="1"/>
    <col min="6404" max="6651" width="9.16666666666667" style="1"/>
    <col min="6652" max="6652" width="14.1666666666667" style="1" customWidth="1"/>
    <col min="6653" max="6653" width="16.8333333333333" style="1" customWidth="1"/>
    <col min="6654" max="6656" width="19" style="1" customWidth="1"/>
    <col min="6657" max="6657" width="16.8333333333333" style="1" customWidth="1"/>
    <col min="6658" max="6659" width="6.16666666666667" style="1" customWidth="1"/>
    <col min="6660" max="6907" width="9.16666666666667" style="1"/>
    <col min="6908" max="6908" width="14.1666666666667" style="1" customWidth="1"/>
    <col min="6909" max="6909" width="16.8333333333333" style="1" customWidth="1"/>
    <col min="6910" max="6912" width="19" style="1" customWidth="1"/>
    <col min="6913" max="6913" width="16.8333333333333" style="1" customWidth="1"/>
    <col min="6914" max="6915" width="6.16666666666667" style="1" customWidth="1"/>
    <col min="6916" max="7163" width="9.16666666666667" style="1"/>
    <col min="7164" max="7164" width="14.1666666666667" style="1" customWidth="1"/>
    <col min="7165" max="7165" width="16.8333333333333" style="1" customWidth="1"/>
    <col min="7166" max="7168" width="19" style="1" customWidth="1"/>
    <col min="7169" max="7169" width="16.8333333333333" style="1" customWidth="1"/>
    <col min="7170" max="7171" width="6.16666666666667" style="1" customWidth="1"/>
    <col min="7172" max="7419" width="9.16666666666667" style="1"/>
    <col min="7420" max="7420" width="14.1666666666667" style="1" customWidth="1"/>
    <col min="7421" max="7421" width="16.8333333333333" style="1" customWidth="1"/>
    <col min="7422" max="7424" width="19" style="1" customWidth="1"/>
    <col min="7425" max="7425" width="16.8333333333333" style="1" customWidth="1"/>
    <col min="7426" max="7427" width="6.16666666666667" style="1" customWidth="1"/>
    <col min="7428" max="7675" width="9.16666666666667" style="1"/>
    <col min="7676" max="7676" width="14.1666666666667" style="1" customWidth="1"/>
    <col min="7677" max="7677" width="16.8333333333333" style="1" customWidth="1"/>
    <col min="7678" max="7680" width="19" style="1" customWidth="1"/>
    <col min="7681" max="7681" width="16.8333333333333" style="1" customWidth="1"/>
    <col min="7682" max="7683" width="6.16666666666667" style="1" customWidth="1"/>
    <col min="7684" max="7931" width="9.16666666666667" style="1"/>
    <col min="7932" max="7932" width="14.1666666666667" style="1" customWidth="1"/>
    <col min="7933" max="7933" width="16.8333333333333" style="1" customWidth="1"/>
    <col min="7934" max="7936" width="19" style="1" customWidth="1"/>
    <col min="7937" max="7937" width="16.8333333333333" style="1" customWidth="1"/>
    <col min="7938" max="7939" width="6.16666666666667" style="1" customWidth="1"/>
    <col min="7940" max="8187" width="9.16666666666667" style="1"/>
    <col min="8188" max="8188" width="14.1666666666667" style="1" customWidth="1"/>
    <col min="8189" max="8189" width="16.8333333333333" style="1" customWidth="1"/>
    <col min="8190" max="8192" width="19" style="1" customWidth="1"/>
    <col min="8193" max="8193" width="16.8333333333333" style="1" customWidth="1"/>
    <col min="8194" max="8195" width="6.16666666666667" style="1" customWidth="1"/>
    <col min="8196" max="8443" width="9.16666666666667" style="1"/>
    <col min="8444" max="8444" width="14.1666666666667" style="1" customWidth="1"/>
    <col min="8445" max="8445" width="16.8333333333333" style="1" customWidth="1"/>
    <col min="8446" max="8448" width="19" style="1" customWidth="1"/>
    <col min="8449" max="8449" width="16.8333333333333" style="1" customWidth="1"/>
    <col min="8450" max="8451" width="6.16666666666667" style="1" customWidth="1"/>
    <col min="8452" max="8699" width="9.16666666666667" style="1"/>
    <col min="8700" max="8700" width="14.1666666666667" style="1" customWidth="1"/>
    <col min="8701" max="8701" width="16.8333333333333" style="1" customWidth="1"/>
    <col min="8702" max="8704" width="19" style="1" customWidth="1"/>
    <col min="8705" max="8705" width="16.8333333333333" style="1" customWidth="1"/>
    <col min="8706" max="8707" width="6.16666666666667" style="1" customWidth="1"/>
    <col min="8708" max="8955" width="9.16666666666667" style="1"/>
    <col min="8956" max="8956" width="14.1666666666667" style="1" customWidth="1"/>
    <col min="8957" max="8957" width="16.8333333333333" style="1" customWidth="1"/>
    <col min="8958" max="8960" width="19" style="1" customWidth="1"/>
    <col min="8961" max="8961" width="16.8333333333333" style="1" customWidth="1"/>
    <col min="8962" max="8963" width="6.16666666666667" style="1" customWidth="1"/>
    <col min="8964" max="9211" width="9.16666666666667" style="1"/>
    <col min="9212" max="9212" width="14.1666666666667" style="1" customWidth="1"/>
    <col min="9213" max="9213" width="16.8333333333333" style="1" customWidth="1"/>
    <col min="9214" max="9216" width="19" style="1" customWidth="1"/>
    <col min="9217" max="9217" width="16.8333333333333" style="1" customWidth="1"/>
    <col min="9218" max="9219" width="6.16666666666667" style="1" customWidth="1"/>
    <col min="9220" max="9467" width="9.16666666666667" style="1"/>
    <col min="9468" max="9468" width="14.1666666666667" style="1" customWidth="1"/>
    <col min="9469" max="9469" width="16.8333333333333" style="1" customWidth="1"/>
    <col min="9470" max="9472" width="19" style="1" customWidth="1"/>
    <col min="9473" max="9473" width="16.8333333333333" style="1" customWidth="1"/>
    <col min="9474" max="9475" width="6.16666666666667" style="1" customWidth="1"/>
    <col min="9476" max="9723" width="9.16666666666667" style="1"/>
    <col min="9724" max="9724" width="14.1666666666667" style="1" customWidth="1"/>
    <col min="9725" max="9725" width="16.8333333333333" style="1" customWidth="1"/>
    <col min="9726" max="9728" width="19" style="1" customWidth="1"/>
    <col min="9729" max="9729" width="16.8333333333333" style="1" customWidth="1"/>
    <col min="9730" max="9731" width="6.16666666666667" style="1" customWidth="1"/>
    <col min="9732" max="9979" width="9.16666666666667" style="1"/>
    <col min="9980" max="9980" width="14.1666666666667" style="1" customWidth="1"/>
    <col min="9981" max="9981" width="16.8333333333333" style="1" customWidth="1"/>
    <col min="9982" max="9984" width="19" style="1" customWidth="1"/>
    <col min="9985" max="9985" width="16.8333333333333" style="1" customWidth="1"/>
    <col min="9986" max="9987" width="6.16666666666667" style="1" customWidth="1"/>
    <col min="9988" max="10235" width="9.16666666666667" style="1"/>
    <col min="10236" max="10236" width="14.1666666666667" style="1" customWidth="1"/>
    <col min="10237" max="10237" width="16.8333333333333" style="1" customWidth="1"/>
    <col min="10238" max="10240" width="19" style="1" customWidth="1"/>
    <col min="10241" max="10241" width="16.8333333333333" style="1" customWidth="1"/>
    <col min="10242" max="10243" width="6.16666666666667" style="1" customWidth="1"/>
    <col min="10244" max="10491" width="9.16666666666667" style="1"/>
    <col min="10492" max="10492" width="14.1666666666667" style="1" customWidth="1"/>
    <col min="10493" max="10493" width="16.8333333333333" style="1" customWidth="1"/>
    <col min="10494" max="10496" width="19" style="1" customWidth="1"/>
    <col min="10497" max="10497" width="16.8333333333333" style="1" customWidth="1"/>
    <col min="10498" max="10499" width="6.16666666666667" style="1" customWidth="1"/>
    <col min="10500" max="10747" width="9.16666666666667" style="1"/>
    <col min="10748" max="10748" width="14.1666666666667" style="1" customWidth="1"/>
    <col min="10749" max="10749" width="16.8333333333333" style="1" customWidth="1"/>
    <col min="10750" max="10752" width="19" style="1" customWidth="1"/>
    <col min="10753" max="10753" width="16.8333333333333" style="1" customWidth="1"/>
    <col min="10754" max="10755" width="6.16666666666667" style="1" customWidth="1"/>
    <col min="10756" max="11003" width="9.16666666666667" style="1"/>
    <col min="11004" max="11004" width="14.1666666666667" style="1" customWidth="1"/>
    <col min="11005" max="11005" width="16.8333333333333" style="1" customWidth="1"/>
    <col min="11006" max="11008" width="19" style="1" customWidth="1"/>
    <col min="11009" max="11009" width="16.8333333333333" style="1" customWidth="1"/>
    <col min="11010" max="11011" width="6.16666666666667" style="1" customWidth="1"/>
    <col min="11012" max="11259" width="9.16666666666667" style="1"/>
    <col min="11260" max="11260" width="14.1666666666667" style="1" customWidth="1"/>
    <col min="11261" max="11261" width="16.8333333333333" style="1" customWidth="1"/>
    <col min="11262" max="11264" width="19" style="1" customWidth="1"/>
    <col min="11265" max="11265" width="16.8333333333333" style="1" customWidth="1"/>
    <col min="11266" max="11267" width="6.16666666666667" style="1" customWidth="1"/>
    <col min="11268" max="11515" width="9.16666666666667" style="1"/>
    <col min="11516" max="11516" width="14.1666666666667" style="1" customWidth="1"/>
    <col min="11517" max="11517" width="16.8333333333333" style="1" customWidth="1"/>
    <col min="11518" max="11520" width="19" style="1" customWidth="1"/>
    <col min="11521" max="11521" width="16.8333333333333" style="1" customWidth="1"/>
    <col min="11522" max="11523" width="6.16666666666667" style="1" customWidth="1"/>
    <col min="11524" max="11771" width="9.16666666666667" style="1"/>
    <col min="11772" max="11772" width="14.1666666666667" style="1" customWidth="1"/>
    <col min="11773" max="11773" width="16.8333333333333" style="1" customWidth="1"/>
    <col min="11774" max="11776" width="19" style="1" customWidth="1"/>
    <col min="11777" max="11777" width="16.8333333333333" style="1" customWidth="1"/>
    <col min="11778" max="11779" width="6.16666666666667" style="1" customWidth="1"/>
    <col min="11780" max="12027" width="9.16666666666667" style="1"/>
    <col min="12028" max="12028" width="14.1666666666667" style="1" customWidth="1"/>
    <col min="12029" max="12029" width="16.8333333333333" style="1" customWidth="1"/>
    <col min="12030" max="12032" width="19" style="1" customWidth="1"/>
    <col min="12033" max="12033" width="16.8333333333333" style="1" customWidth="1"/>
    <col min="12034" max="12035" width="6.16666666666667" style="1" customWidth="1"/>
    <col min="12036" max="12283" width="9.16666666666667" style="1"/>
    <col min="12284" max="12284" width="14.1666666666667" style="1" customWidth="1"/>
    <col min="12285" max="12285" width="16.8333333333333" style="1" customWidth="1"/>
    <col min="12286" max="12288" width="19" style="1" customWidth="1"/>
    <col min="12289" max="12289" width="16.8333333333333" style="1" customWidth="1"/>
    <col min="12290" max="12291" width="6.16666666666667" style="1" customWidth="1"/>
    <col min="12292" max="12539" width="9.16666666666667" style="1"/>
    <col min="12540" max="12540" width="14.1666666666667" style="1" customWidth="1"/>
    <col min="12541" max="12541" width="16.8333333333333" style="1" customWidth="1"/>
    <col min="12542" max="12544" width="19" style="1" customWidth="1"/>
    <col min="12545" max="12545" width="16.8333333333333" style="1" customWidth="1"/>
    <col min="12546" max="12547" width="6.16666666666667" style="1" customWidth="1"/>
    <col min="12548" max="12795" width="9.16666666666667" style="1"/>
    <col min="12796" max="12796" width="14.1666666666667" style="1" customWidth="1"/>
    <col min="12797" max="12797" width="16.8333333333333" style="1" customWidth="1"/>
    <col min="12798" max="12800" width="19" style="1" customWidth="1"/>
    <col min="12801" max="12801" width="16.8333333333333" style="1" customWidth="1"/>
    <col min="12802" max="12803" width="6.16666666666667" style="1" customWidth="1"/>
    <col min="12804" max="13051" width="9.16666666666667" style="1"/>
    <col min="13052" max="13052" width="14.1666666666667" style="1" customWidth="1"/>
    <col min="13053" max="13053" width="16.8333333333333" style="1" customWidth="1"/>
    <col min="13054" max="13056" width="19" style="1" customWidth="1"/>
    <col min="13057" max="13057" width="16.8333333333333" style="1" customWidth="1"/>
    <col min="13058" max="13059" width="6.16666666666667" style="1" customWidth="1"/>
    <col min="13060" max="13307" width="9.16666666666667" style="1"/>
    <col min="13308" max="13308" width="14.1666666666667" style="1" customWidth="1"/>
    <col min="13309" max="13309" width="16.8333333333333" style="1" customWidth="1"/>
    <col min="13310" max="13312" width="19" style="1" customWidth="1"/>
    <col min="13313" max="13313" width="16.8333333333333" style="1" customWidth="1"/>
    <col min="13314" max="13315" width="6.16666666666667" style="1" customWidth="1"/>
    <col min="13316" max="13563" width="9.16666666666667" style="1"/>
    <col min="13564" max="13564" width="14.1666666666667" style="1" customWidth="1"/>
    <col min="13565" max="13565" width="16.8333333333333" style="1" customWidth="1"/>
    <col min="13566" max="13568" width="19" style="1" customWidth="1"/>
    <col min="13569" max="13569" width="16.8333333333333" style="1" customWidth="1"/>
    <col min="13570" max="13571" width="6.16666666666667" style="1" customWidth="1"/>
    <col min="13572" max="13819" width="9.16666666666667" style="1"/>
    <col min="13820" max="13820" width="14.1666666666667" style="1" customWidth="1"/>
    <col min="13821" max="13821" width="16.8333333333333" style="1" customWidth="1"/>
    <col min="13822" max="13824" width="19" style="1" customWidth="1"/>
    <col min="13825" max="13825" width="16.8333333333333" style="1" customWidth="1"/>
    <col min="13826" max="13827" width="6.16666666666667" style="1" customWidth="1"/>
    <col min="13828" max="14075" width="9.16666666666667" style="1"/>
    <col min="14076" max="14076" width="14.1666666666667" style="1" customWidth="1"/>
    <col min="14077" max="14077" width="16.8333333333333" style="1" customWidth="1"/>
    <col min="14078" max="14080" width="19" style="1" customWidth="1"/>
    <col min="14081" max="14081" width="16.8333333333333" style="1" customWidth="1"/>
    <col min="14082" max="14083" width="6.16666666666667" style="1" customWidth="1"/>
    <col min="14084" max="14331" width="9.16666666666667" style="1"/>
    <col min="14332" max="14332" width="14.1666666666667" style="1" customWidth="1"/>
    <col min="14333" max="14333" width="16.8333333333333" style="1" customWidth="1"/>
    <col min="14334" max="14336" width="19" style="1" customWidth="1"/>
    <col min="14337" max="14337" width="16.8333333333333" style="1" customWidth="1"/>
    <col min="14338" max="14339" width="6.16666666666667" style="1" customWidth="1"/>
    <col min="14340" max="14587" width="9.16666666666667" style="1"/>
    <col min="14588" max="14588" width="14.1666666666667" style="1" customWidth="1"/>
    <col min="14589" max="14589" width="16.8333333333333" style="1" customWidth="1"/>
    <col min="14590" max="14592" width="19" style="1" customWidth="1"/>
    <col min="14593" max="14593" width="16.8333333333333" style="1" customWidth="1"/>
    <col min="14594" max="14595" width="6.16666666666667" style="1" customWidth="1"/>
    <col min="14596" max="14843" width="9.16666666666667" style="1"/>
    <col min="14844" max="14844" width="14.1666666666667" style="1" customWidth="1"/>
    <col min="14845" max="14845" width="16.8333333333333" style="1" customWidth="1"/>
    <col min="14846" max="14848" width="19" style="1" customWidth="1"/>
    <col min="14849" max="14849" width="16.8333333333333" style="1" customWidth="1"/>
    <col min="14850" max="14851" width="6.16666666666667" style="1" customWidth="1"/>
    <col min="14852" max="15099" width="9.16666666666667" style="1"/>
    <col min="15100" max="15100" width="14.1666666666667" style="1" customWidth="1"/>
    <col min="15101" max="15101" width="16.8333333333333" style="1" customWidth="1"/>
    <col min="15102" max="15104" width="19" style="1" customWidth="1"/>
    <col min="15105" max="15105" width="16.8333333333333" style="1" customWidth="1"/>
    <col min="15106" max="15107" width="6.16666666666667" style="1" customWidth="1"/>
    <col min="15108" max="15355" width="9.16666666666667" style="1"/>
    <col min="15356" max="15356" width="14.1666666666667" style="1" customWidth="1"/>
    <col min="15357" max="15357" width="16.8333333333333" style="1" customWidth="1"/>
    <col min="15358" max="15360" width="19" style="1" customWidth="1"/>
    <col min="15361" max="15361" width="16.8333333333333" style="1" customWidth="1"/>
    <col min="15362" max="15363" width="6.16666666666667" style="1" customWidth="1"/>
    <col min="15364" max="15611" width="9.16666666666667" style="1"/>
    <col min="15612" max="15612" width="14.1666666666667" style="1" customWidth="1"/>
    <col min="15613" max="15613" width="16.8333333333333" style="1" customWidth="1"/>
    <col min="15614" max="15616" width="19" style="1" customWidth="1"/>
    <col min="15617" max="15617" width="16.8333333333333" style="1" customWidth="1"/>
    <col min="15618" max="15619" width="6.16666666666667" style="1" customWidth="1"/>
    <col min="15620" max="15867" width="9.16666666666667" style="1"/>
    <col min="15868" max="15868" width="14.1666666666667" style="1" customWidth="1"/>
    <col min="15869" max="15869" width="16.8333333333333" style="1" customWidth="1"/>
    <col min="15870" max="15872" width="19" style="1" customWidth="1"/>
    <col min="15873" max="15873" width="16.8333333333333" style="1" customWidth="1"/>
    <col min="15874" max="15875" width="6.16666666666667" style="1" customWidth="1"/>
    <col min="15876" max="16123" width="9.16666666666667" style="1"/>
    <col min="16124" max="16124" width="14.1666666666667" style="1" customWidth="1"/>
    <col min="16125" max="16125" width="16.8333333333333" style="1" customWidth="1"/>
    <col min="16126" max="16128" width="19" style="1" customWidth="1"/>
    <col min="16129" max="16129" width="16.8333333333333" style="1" customWidth="1"/>
    <col min="16130" max="16131" width="6.16666666666667" style="1" customWidth="1"/>
    <col min="16132" max="16384" width="9.16666666666667" style="1"/>
  </cols>
  <sheetData>
    <row r="1" ht="24.75" customHeight="1" spans="1:5">
      <c r="A1" s="159" t="s">
        <v>158</v>
      </c>
      <c r="B1" s="2"/>
      <c r="C1" s="2"/>
      <c r="D1" s="2"/>
      <c r="E1" s="2"/>
    </row>
    <row r="2" ht="14.25" spans="1:5">
      <c r="A2" s="3"/>
      <c r="B2" s="60"/>
      <c r="C2" s="60"/>
      <c r="D2" s="60"/>
      <c r="E2" s="61" t="s">
        <v>159</v>
      </c>
    </row>
    <row r="3" ht="14.25" spans="1:5">
      <c r="A3" s="62" t="s">
        <v>3</v>
      </c>
      <c r="B3" s="62"/>
      <c r="E3" s="61" t="s">
        <v>4</v>
      </c>
    </row>
    <row r="4" ht="28.5" customHeight="1" spans="1:5">
      <c r="A4" s="63" t="s">
        <v>160</v>
      </c>
      <c r="B4" s="64"/>
      <c r="C4" s="65" t="s">
        <v>161</v>
      </c>
      <c r="D4" s="66"/>
      <c r="E4" s="67"/>
    </row>
    <row r="5" ht="20.25" customHeight="1" spans="1:5">
      <c r="A5" s="68" t="s">
        <v>162</v>
      </c>
      <c r="B5" s="68" t="s">
        <v>163</v>
      </c>
      <c r="C5" s="68" t="s">
        <v>60</v>
      </c>
      <c r="D5" s="68" t="s">
        <v>164</v>
      </c>
      <c r="E5" s="68" t="s">
        <v>165</v>
      </c>
    </row>
    <row r="6" ht="21" customHeight="1" spans="1:5">
      <c r="A6" s="69" t="s">
        <v>60</v>
      </c>
      <c r="B6" s="70"/>
      <c r="C6" s="71">
        <f>SUM(C7+C20)</f>
        <v>453.13</v>
      </c>
      <c r="D6" s="71">
        <f>SUM(D7+D20)</f>
        <v>336.93</v>
      </c>
      <c r="E6" s="72">
        <f>SUM(E7+E20)</f>
        <v>116.2</v>
      </c>
    </row>
    <row r="7" ht="21" customHeight="1" spans="1:5">
      <c r="A7" s="73" t="s">
        <v>166</v>
      </c>
      <c r="B7" s="54" t="s">
        <v>167</v>
      </c>
      <c r="C7" s="12">
        <v>336.93</v>
      </c>
      <c r="D7" s="12">
        <v>336.93</v>
      </c>
      <c r="E7" s="72"/>
    </row>
    <row r="8" ht="21" customHeight="1" spans="1:5">
      <c r="A8" s="73" t="s">
        <v>168</v>
      </c>
      <c r="B8" s="54" t="s">
        <v>169</v>
      </c>
      <c r="C8" s="12">
        <v>70.9</v>
      </c>
      <c r="D8" s="12">
        <v>70.9</v>
      </c>
      <c r="E8" s="72"/>
    </row>
    <row r="9" ht="21" customHeight="1" spans="1:5">
      <c r="A9" s="73" t="s">
        <v>170</v>
      </c>
      <c r="B9" s="54" t="s">
        <v>171</v>
      </c>
      <c r="C9" s="12">
        <v>47.62</v>
      </c>
      <c r="D9" s="12">
        <v>47.62</v>
      </c>
      <c r="E9" s="72"/>
    </row>
    <row r="10" ht="21" customHeight="1" spans="1:5">
      <c r="A10" s="73" t="s">
        <v>172</v>
      </c>
      <c r="B10" s="54" t="s">
        <v>173</v>
      </c>
      <c r="C10" s="12">
        <v>57.59</v>
      </c>
      <c r="D10" s="12">
        <v>57.59</v>
      </c>
      <c r="E10" s="72"/>
    </row>
    <row r="11" ht="21" customHeight="1" spans="1:5">
      <c r="A11" s="73" t="s">
        <v>174</v>
      </c>
      <c r="B11" s="54" t="s">
        <v>175</v>
      </c>
      <c r="C11" s="12">
        <v>40.86</v>
      </c>
      <c r="D11" s="12">
        <v>40.86</v>
      </c>
      <c r="E11" s="72"/>
    </row>
    <row r="12" ht="21" customHeight="1" spans="1:5">
      <c r="A12" s="73" t="s">
        <v>176</v>
      </c>
      <c r="B12" s="54" t="s">
        <v>177</v>
      </c>
      <c r="C12" s="12">
        <v>25.24</v>
      </c>
      <c r="D12" s="12">
        <v>25.24</v>
      </c>
      <c r="E12" s="72"/>
    </row>
    <row r="13" ht="21" customHeight="1" spans="1:5">
      <c r="A13" s="73" t="s">
        <v>178</v>
      </c>
      <c r="B13" s="54" t="s">
        <v>179</v>
      </c>
      <c r="C13" s="12">
        <v>14.65</v>
      </c>
      <c r="D13" s="12">
        <v>14.65</v>
      </c>
      <c r="E13" s="72"/>
    </row>
    <row r="14" ht="21" customHeight="1" spans="1:5">
      <c r="A14" s="73" t="s">
        <v>180</v>
      </c>
      <c r="B14" s="54" t="s">
        <v>181</v>
      </c>
      <c r="C14" s="12">
        <v>15.78</v>
      </c>
      <c r="D14" s="12">
        <v>15.78</v>
      </c>
      <c r="E14" s="72"/>
    </row>
    <row r="15" ht="21" customHeight="1" spans="1:5">
      <c r="A15" s="73" t="s">
        <v>182</v>
      </c>
      <c r="B15" s="54" t="s">
        <v>183</v>
      </c>
      <c r="C15" s="12">
        <v>4.16</v>
      </c>
      <c r="D15" s="12">
        <v>4.16</v>
      </c>
      <c r="E15" s="72"/>
    </row>
    <row r="16" ht="21" customHeight="1" spans="1:5">
      <c r="A16" s="73" t="s">
        <v>184</v>
      </c>
      <c r="B16" s="54" t="s">
        <v>185</v>
      </c>
      <c r="C16" s="12">
        <v>1</v>
      </c>
      <c r="D16" s="12">
        <v>1</v>
      </c>
      <c r="E16" s="72"/>
    </row>
    <row r="17" ht="21" customHeight="1" spans="1:5">
      <c r="A17" s="73" t="s">
        <v>186</v>
      </c>
      <c r="B17" s="54" t="s">
        <v>120</v>
      </c>
      <c r="C17" s="12">
        <v>20.54</v>
      </c>
      <c r="D17" s="12">
        <v>20.54</v>
      </c>
      <c r="E17" s="72"/>
    </row>
    <row r="18" ht="21" customHeight="1" spans="1:5">
      <c r="A18" s="73" t="s">
        <v>187</v>
      </c>
      <c r="B18" s="54" t="s">
        <v>188</v>
      </c>
      <c r="C18" s="12">
        <v>4.07</v>
      </c>
      <c r="D18" s="12">
        <v>4.07</v>
      </c>
      <c r="E18" s="72"/>
    </row>
    <row r="19" ht="21" customHeight="1" spans="1:5">
      <c r="A19" s="73" t="s">
        <v>189</v>
      </c>
      <c r="B19" s="54" t="s">
        <v>190</v>
      </c>
      <c r="C19" s="12">
        <v>34.52</v>
      </c>
      <c r="D19" s="12">
        <v>34.52</v>
      </c>
      <c r="E19" s="72"/>
    </row>
    <row r="20" ht="21" customHeight="1" spans="1:5">
      <c r="A20" s="54" t="s">
        <v>191</v>
      </c>
      <c r="B20" s="54" t="s">
        <v>192</v>
      </c>
      <c r="C20" s="12">
        <v>116.2</v>
      </c>
      <c r="D20" s="72"/>
      <c r="E20" s="12">
        <v>116.2</v>
      </c>
    </row>
    <row r="21" ht="21" customHeight="1" spans="1:5">
      <c r="A21" s="54" t="s">
        <v>193</v>
      </c>
      <c r="B21" s="54" t="s">
        <v>194</v>
      </c>
      <c r="C21" s="12">
        <v>19.17</v>
      </c>
      <c r="D21" s="72"/>
      <c r="E21" s="12">
        <v>19.17</v>
      </c>
    </row>
    <row r="22" ht="21" customHeight="1" spans="1:5">
      <c r="A22" s="54" t="s">
        <v>195</v>
      </c>
      <c r="B22" s="54" t="s">
        <v>196</v>
      </c>
      <c r="C22" s="12">
        <v>0.43</v>
      </c>
      <c r="D22" s="72"/>
      <c r="E22" s="12">
        <v>0.43</v>
      </c>
    </row>
    <row r="23" ht="21" customHeight="1" spans="1:5">
      <c r="A23" s="54" t="s">
        <v>197</v>
      </c>
      <c r="B23" s="54" t="s">
        <v>198</v>
      </c>
      <c r="C23" s="12">
        <v>4.65</v>
      </c>
      <c r="D23" s="72"/>
      <c r="E23" s="12">
        <v>4.65</v>
      </c>
    </row>
    <row r="24" ht="21" customHeight="1" spans="1:5">
      <c r="A24" s="54" t="s">
        <v>199</v>
      </c>
      <c r="B24" s="54" t="s">
        <v>200</v>
      </c>
      <c r="C24" s="12">
        <v>42.43</v>
      </c>
      <c r="D24" s="72"/>
      <c r="E24" s="12">
        <v>42.43</v>
      </c>
    </row>
    <row r="25" ht="21" customHeight="1" spans="1:5">
      <c r="A25" s="54" t="s">
        <v>201</v>
      </c>
      <c r="B25" s="54" t="s">
        <v>202</v>
      </c>
      <c r="C25" s="12">
        <v>0.5</v>
      </c>
      <c r="D25" s="72"/>
      <c r="E25" s="12">
        <v>0.5</v>
      </c>
    </row>
    <row r="26" ht="21" customHeight="1" spans="1:5">
      <c r="A26" s="54" t="s">
        <v>203</v>
      </c>
      <c r="B26" s="54" t="s">
        <v>204</v>
      </c>
      <c r="C26" s="12">
        <v>2.37</v>
      </c>
      <c r="D26" s="72"/>
      <c r="E26" s="12">
        <v>2.37</v>
      </c>
    </row>
    <row r="27" ht="21" customHeight="1" spans="1:5">
      <c r="A27" s="54" t="s">
        <v>205</v>
      </c>
      <c r="B27" s="54" t="s">
        <v>206</v>
      </c>
      <c r="C27" s="12">
        <v>6</v>
      </c>
      <c r="D27" s="72"/>
      <c r="E27" s="12">
        <v>6</v>
      </c>
    </row>
    <row r="28" ht="21" customHeight="1" spans="1:5">
      <c r="A28" s="54" t="s">
        <v>207</v>
      </c>
      <c r="B28" s="54" t="s">
        <v>208</v>
      </c>
      <c r="C28" s="12">
        <v>1.89</v>
      </c>
      <c r="D28" s="72"/>
      <c r="E28" s="12">
        <v>1.89</v>
      </c>
    </row>
    <row r="29" ht="21" customHeight="1" spans="1:5">
      <c r="A29" s="54" t="s">
        <v>209</v>
      </c>
      <c r="B29" s="54" t="s">
        <v>210</v>
      </c>
      <c r="C29" s="12">
        <v>2.33</v>
      </c>
      <c r="D29" s="72"/>
      <c r="E29" s="12">
        <v>2.33</v>
      </c>
    </row>
    <row r="30" ht="21" customHeight="1" spans="1:5">
      <c r="A30" s="54" t="s">
        <v>211</v>
      </c>
      <c r="B30" s="54" t="s">
        <v>212</v>
      </c>
      <c r="C30" s="12">
        <v>3.18</v>
      </c>
      <c r="D30" s="72"/>
      <c r="E30" s="12">
        <v>3.18</v>
      </c>
    </row>
    <row r="31" ht="21" customHeight="1" spans="1:5">
      <c r="A31" s="54" t="s">
        <v>213</v>
      </c>
      <c r="B31" s="54" t="s">
        <v>214</v>
      </c>
      <c r="C31" s="12">
        <v>12.5</v>
      </c>
      <c r="D31" s="72"/>
      <c r="E31" s="12">
        <v>12.5</v>
      </c>
    </row>
    <row r="32" ht="21" customHeight="1" spans="1:5">
      <c r="A32" s="54" t="s">
        <v>215</v>
      </c>
      <c r="B32" s="54" t="s">
        <v>216</v>
      </c>
      <c r="C32" s="12">
        <v>20.74</v>
      </c>
      <c r="D32" s="72"/>
      <c r="E32" s="12">
        <v>20.74</v>
      </c>
    </row>
    <row r="33" ht="21.75" customHeight="1" spans="1:5">
      <c r="A33" s="74" t="s">
        <v>217</v>
      </c>
      <c r="B33" s="74"/>
      <c r="C33" s="74"/>
      <c r="D33" s="74"/>
      <c r="E33" s="74"/>
    </row>
    <row r="34" customHeight="1" spans="3:5">
      <c r="C34" s="75"/>
      <c r="D34" s="75"/>
      <c r="E34" s="75"/>
    </row>
    <row r="35" customHeight="1" spans="3:5">
      <c r="C35" s="75"/>
      <c r="D35" s="75"/>
      <c r="E35" s="75"/>
    </row>
    <row r="36" customHeight="1" spans="3:5">
      <c r="C36" s="75"/>
      <c r="D36" s="75"/>
      <c r="E36" s="75"/>
    </row>
    <row r="37" customHeight="1" spans="3:5">
      <c r="C37" s="75"/>
      <c r="D37" s="75"/>
      <c r="E37" s="75"/>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row r="64" customHeight="1" spans="3:5">
      <c r="C64" s="75"/>
      <c r="D64" s="75"/>
      <c r="E64" s="75"/>
    </row>
    <row r="65" customHeight="1" spans="3:5">
      <c r="C65" s="75"/>
      <c r="D65" s="75"/>
      <c r="E65" s="75"/>
    </row>
    <row r="66" customHeight="1" spans="3:5">
      <c r="C66" s="75"/>
      <c r="D66" s="75"/>
      <c r="E66" s="75"/>
    </row>
    <row r="67" customHeight="1" spans="3:5">
      <c r="C67" s="75"/>
      <c r="D67" s="75"/>
      <c r="E67" s="75"/>
    </row>
    <row r="68" customHeight="1" spans="3:5">
      <c r="C68" s="75"/>
      <c r="D68" s="75"/>
      <c r="E68" s="75"/>
    </row>
    <row r="69" customHeight="1" spans="3:5">
      <c r="C69" s="75"/>
      <c r="D69" s="75"/>
      <c r="E69" s="75"/>
    </row>
    <row r="70" customHeight="1" spans="3:5">
      <c r="C70" s="75"/>
      <c r="D70" s="75"/>
      <c r="E70" s="75"/>
    </row>
    <row r="71" customHeight="1" spans="3:5">
      <c r="C71" s="75"/>
      <c r="D71" s="75"/>
      <c r="E71" s="75"/>
    </row>
    <row r="72" customHeight="1" spans="3:5">
      <c r="C72" s="75"/>
      <c r="D72" s="75"/>
      <c r="E72" s="75"/>
    </row>
    <row r="73" customHeight="1" spans="3:5">
      <c r="C73" s="75"/>
      <c r="D73" s="75"/>
      <c r="E73" s="75"/>
    </row>
  </sheetData>
  <mergeCells count="5">
    <mergeCell ref="A1:E1"/>
    <mergeCell ref="A4:B4"/>
    <mergeCell ref="C4:E4"/>
    <mergeCell ref="A6:B6"/>
    <mergeCell ref="A33:E33"/>
  </mergeCells>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9"/>
  <sheetViews>
    <sheetView workbookViewId="0">
      <selection activeCell="E20" sqref="E20"/>
    </sheetView>
  </sheetViews>
  <sheetFormatPr defaultColWidth="9" defaultRowHeight="14.25" outlineLevelCol="7"/>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1" width="9.33333333333333" style="36"/>
    <col min="252" max="254" width="7.66666666666667" style="36" customWidth="1"/>
    <col min="255" max="255" width="55.1666666666667" style="36" customWidth="1"/>
    <col min="256" max="256" width="27.8333333333333" style="36" customWidth="1"/>
    <col min="257" max="259" width="19.1666666666667" style="36" customWidth="1"/>
    <col min="260" max="507" width="9.33333333333333" style="36"/>
    <col min="508" max="510" width="7.66666666666667" style="36" customWidth="1"/>
    <col min="511" max="511" width="55.1666666666667" style="36" customWidth="1"/>
    <col min="512" max="512" width="27.8333333333333" style="36" customWidth="1"/>
    <col min="513" max="515" width="19.1666666666667" style="36" customWidth="1"/>
    <col min="516" max="763" width="9.33333333333333" style="36"/>
    <col min="764" max="766" width="7.66666666666667" style="36" customWidth="1"/>
    <col min="767" max="767" width="55.1666666666667" style="36" customWidth="1"/>
    <col min="768" max="768" width="27.8333333333333" style="36" customWidth="1"/>
    <col min="769" max="771" width="19.1666666666667" style="36" customWidth="1"/>
    <col min="772" max="1019" width="9.33333333333333" style="36"/>
    <col min="1020" max="1022" width="7.66666666666667" style="36" customWidth="1"/>
    <col min="1023" max="1023" width="55.1666666666667" style="36" customWidth="1"/>
    <col min="1024" max="1024" width="27.8333333333333" style="36" customWidth="1"/>
    <col min="1025" max="1027" width="19.1666666666667" style="36" customWidth="1"/>
    <col min="1028" max="1275" width="9.33333333333333" style="36"/>
    <col min="1276" max="1278" width="7.66666666666667" style="36" customWidth="1"/>
    <col min="1279" max="1279" width="55.1666666666667" style="36" customWidth="1"/>
    <col min="1280" max="1280" width="27.8333333333333" style="36" customWidth="1"/>
    <col min="1281" max="1283" width="19.1666666666667" style="36" customWidth="1"/>
    <col min="1284" max="1531" width="9.33333333333333" style="36"/>
    <col min="1532" max="1534" width="7.66666666666667" style="36" customWidth="1"/>
    <col min="1535" max="1535" width="55.1666666666667" style="36" customWidth="1"/>
    <col min="1536" max="1536" width="27.8333333333333" style="36" customWidth="1"/>
    <col min="1537" max="1539" width="19.1666666666667" style="36" customWidth="1"/>
    <col min="1540" max="1787" width="9.33333333333333" style="36"/>
    <col min="1788" max="1790" width="7.66666666666667" style="36" customWidth="1"/>
    <col min="1791" max="1791" width="55.1666666666667" style="36" customWidth="1"/>
    <col min="1792" max="1792" width="27.8333333333333" style="36" customWidth="1"/>
    <col min="1793" max="1795" width="19.1666666666667" style="36" customWidth="1"/>
    <col min="1796" max="2043" width="9.33333333333333" style="36"/>
    <col min="2044" max="2046" width="7.66666666666667" style="36" customWidth="1"/>
    <col min="2047" max="2047" width="55.1666666666667" style="36" customWidth="1"/>
    <col min="2048" max="2048" width="27.8333333333333" style="36" customWidth="1"/>
    <col min="2049" max="2051" width="19.1666666666667" style="36" customWidth="1"/>
    <col min="2052" max="2299" width="9.33333333333333" style="36"/>
    <col min="2300" max="2302" width="7.66666666666667" style="36" customWidth="1"/>
    <col min="2303" max="2303" width="55.1666666666667" style="36" customWidth="1"/>
    <col min="2304" max="2304" width="27.8333333333333" style="36" customWidth="1"/>
    <col min="2305" max="2307" width="19.1666666666667" style="36" customWidth="1"/>
    <col min="2308" max="2555" width="9.33333333333333" style="36"/>
    <col min="2556" max="2558" width="7.66666666666667" style="36" customWidth="1"/>
    <col min="2559" max="2559" width="55.1666666666667" style="36" customWidth="1"/>
    <col min="2560" max="2560" width="27.8333333333333" style="36" customWidth="1"/>
    <col min="2561" max="2563" width="19.1666666666667" style="36" customWidth="1"/>
    <col min="2564" max="2811" width="9.33333333333333" style="36"/>
    <col min="2812" max="2814" width="7.66666666666667" style="36" customWidth="1"/>
    <col min="2815" max="2815" width="55.1666666666667" style="36" customWidth="1"/>
    <col min="2816" max="2816" width="27.8333333333333" style="36" customWidth="1"/>
    <col min="2817" max="2819" width="19.1666666666667" style="36" customWidth="1"/>
    <col min="2820" max="3067" width="9.33333333333333" style="36"/>
    <col min="3068" max="3070" width="7.66666666666667" style="36" customWidth="1"/>
    <col min="3071" max="3071" width="55.1666666666667" style="36" customWidth="1"/>
    <col min="3072" max="3072" width="27.8333333333333" style="36" customWidth="1"/>
    <col min="3073" max="3075" width="19.1666666666667" style="36" customWidth="1"/>
    <col min="3076" max="3323" width="9.33333333333333" style="36"/>
    <col min="3324" max="3326" width="7.66666666666667" style="36" customWidth="1"/>
    <col min="3327" max="3327" width="55.1666666666667" style="36" customWidth="1"/>
    <col min="3328" max="3328" width="27.8333333333333" style="36" customWidth="1"/>
    <col min="3329" max="3331" width="19.1666666666667" style="36" customWidth="1"/>
    <col min="3332" max="3579" width="9.33333333333333" style="36"/>
    <col min="3580" max="3582" width="7.66666666666667" style="36" customWidth="1"/>
    <col min="3583" max="3583" width="55.1666666666667" style="36" customWidth="1"/>
    <col min="3584" max="3584" width="27.8333333333333" style="36" customWidth="1"/>
    <col min="3585" max="3587" width="19.1666666666667" style="36" customWidth="1"/>
    <col min="3588" max="3835" width="9.33333333333333" style="36"/>
    <col min="3836" max="3838" width="7.66666666666667" style="36" customWidth="1"/>
    <col min="3839" max="3839" width="55.1666666666667" style="36" customWidth="1"/>
    <col min="3840" max="3840" width="27.8333333333333" style="36" customWidth="1"/>
    <col min="3841" max="3843" width="19.1666666666667" style="36" customWidth="1"/>
    <col min="3844" max="4091" width="9.33333333333333" style="36"/>
    <col min="4092" max="4094" width="7.66666666666667" style="36" customWidth="1"/>
    <col min="4095" max="4095" width="55.1666666666667" style="36" customWidth="1"/>
    <col min="4096" max="4096" width="27.8333333333333" style="36" customWidth="1"/>
    <col min="4097" max="4099" width="19.1666666666667" style="36" customWidth="1"/>
    <col min="4100" max="4347" width="9.33333333333333" style="36"/>
    <col min="4348" max="4350" width="7.66666666666667" style="36" customWidth="1"/>
    <col min="4351" max="4351" width="55.1666666666667" style="36" customWidth="1"/>
    <col min="4352" max="4352" width="27.8333333333333" style="36" customWidth="1"/>
    <col min="4353" max="4355" width="19.1666666666667" style="36" customWidth="1"/>
    <col min="4356" max="4603" width="9.33333333333333" style="36"/>
    <col min="4604" max="4606" width="7.66666666666667" style="36" customWidth="1"/>
    <col min="4607" max="4607" width="55.1666666666667" style="36" customWidth="1"/>
    <col min="4608" max="4608" width="27.8333333333333" style="36" customWidth="1"/>
    <col min="4609" max="4611" width="19.1666666666667" style="36" customWidth="1"/>
    <col min="4612" max="4859" width="9.33333333333333" style="36"/>
    <col min="4860" max="4862" width="7.66666666666667" style="36" customWidth="1"/>
    <col min="4863" max="4863" width="55.1666666666667" style="36" customWidth="1"/>
    <col min="4864" max="4864" width="27.8333333333333" style="36" customWidth="1"/>
    <col min="4865" max="4867" width="19.1666666666667" style="36" customWidth="1"/>
    <col min="4868" max="5115" width="9.33333333333333" style="36"/>
    <col min="5116" max="5118" width="7.66666666666667" style="36" customWidth="1"/>
    <col min="5119" max="5119" width="55.1666666666667" style="36" customWidth="1"/>
    <col min="5120" max="5120" width="27.8333333333333" style="36" customWidth="1"/>
    <col min="5121" max="5123" width="19.1666666666667" style="36" customWidth="1"/>
    <col min="5124" max="5371" width="9.33333333333333" style="36"/>
    <col min="5372" max="5374" width="7.66666666666667" style="36" customWidth="1"/>
    <col min="5375" max="5375" width="55.1666666666667" style="36" customWidth="1"/>
    <col min="5376" max="5376" width="27.8333333333333" style="36" customWidth="1"/>
    <col min="5377" max="5379" width="19.1666666666667" style="36" customWidth="1"/>
    <col min="5380" max="5627" width="9.33333333333333" style="36"/>
    <col min="5628" max="5630" width="7.66666666666667" style="36" customWidth="1"/>
    <col min="5631" max="5631" width="55.1666666666667" style="36" customWidth="1"/>
    <col min="5632" max="5632" width="27.8333333333333" style="36" customWidth="1"/>
    <col min="5633" max="5635" width="19.1666666666667" style="36" customWidth="1"/>
    <col min="5636" max="5883" width="9.33333333333333" style="36"/>
    <col min="5884" max="5886" width="7.66666666666667" style="36" customWidth="1"/>
    <col min="5887" max="5887" width="55.1666666666667" style="36" customWidth="1"/>
    <col min="5888" max="5888" width="27.8333333333333" style="36" customWidth="1"/>
    <col min="5889" max="5891" width="19.1666666666667" style="36" customWidth="1"/>
    <col min="5892" max="6139" width="9.33333333333333" style="36"/>
    <col min="6140" max="6142" width="7.66666666666667" style="36" customWidth="1"/>
    <col min="6143" max="6143" width="55.1666666666667" style="36" customWidth="1"/>
    <col min="6144" max="6144" width="27.8333333333333" style="36" customWidth="1"/>
    <col min="6145" max="6147" width="19.1666666666667" style="36" customWidth="1"/>
    <col min="6148" max="6395" width="9.33333333333333" style="36"/>
    <col min="6396" max="6398" width="7.66666666666667" style="36" customWidth="1"/>
    <col min="6399" max="6399" width="55.1666666666667" style="36" customWidth="1"/>
    <col min="6400" max="6400" width="27.8333333333333" style="36" customWidth="1"/>
    <col min="6401" max="6403" width="19.1666666666667" style="36" customWidth="1"/>
    <col min="6404" max="6651" width="9.33333333333333" style="36"/>
    <col min="6652" max="6654" width="7.66666666666667" style="36" customWidth="1"/>
    <col min="6655" max="6655" width="55.1666666666667" style="36" customWidth="1"/>
    <col min="6656" max="6656" width="27.8333333333333" style="36" customWidth="1"/>
    <col min="6657" max="6659" width="19.1666666666667" style="36" customWidth="1"/>
    <col min="6660" max="6907" width="9.33333333333333" style="36"/>
    <col min="6908" max="6910" width="7.66666666666667" style="36" customWidth="1"/>
    <col min="6911" max="6911" width="55.1666666666667" style="36" customWidth="1"/>
    <col min="6912" max="6912" width="27.8333333333333" style="36" customWidth="1"/>
    <col min="6913" max="6915" width="19.1666666666667" style="36" customWidth="1"/>
    <col min="6916" max="7163" width="9.33333333333333" style="36"/>
    <col min="7164" max="7166" width="7.66666666666667" style="36" customWidth="1"/>
    <col min="7167" max="7167" width="55.1666666666667" style="36" customWidth="1"/>
    <col min="7168" max="7168" width="27.8333333333333" style="36" customWidth="1"/>
    <col min="7169" max="7171" width="19.1666666666667" style="36" customWidth="1"/>
    <col min="7172" max="7419" width="9.33333333333333" style="36"/>
    <col min="7420" max="7422" width="7.66666666666667" style="36" customWidth="1"/>
    <col min="7423" max="7423" width="55.1666666666667" style="36" customWidth="1"/>
    <col min="7424" max="7424" width="27.8333333333333" style="36" customWidth="1"/>
    <col min="7425" max="7427" width="19.1666666666667" style="36" customWidth="1"/>
    <col min="7428" max="7675" width="9.33333333333333" style="36"/>
    <col min="7676" max="7678" width="7.66666666666667" style="36" customWidth="1"/>
    <col min="7679" max="7679" width="55.1666666666667" style="36" customWidth="1"/>
    <col min="7680" max="7680" width="27.8333333333333" style="36" customWidth="1"/>
    <col min="7681" max="7683" width="19.1666666666667" style="36" customWidth="1"/>
    <col min="7684" max="7931" width="9.33333333333333" style="36"/>
    <col min="7932" max="7934" width="7.66666666666667" style="36" customWidth="1"/>
    <col min="7935" max="7935" width="55.1666666666667" style="36" customWidth="1"/>
    <col min="7936" max="7936" width="27.8333333333333" style="36" customWidth="1"/>
    <col min="7937" max="7939" width="19.1666666666667" style="36" customWidth="1"/>
    <col min="7940" max="8187" width="9.33333333333333" style="36"/>
    <col min="8188" max="8190" width="7.66666666666667" style="36" customWidth="1"/>
    <col min="8191" max="8191" width="55.1666666666667" style="36" customWidth="1"/>
    <col min="8192" max="8192" width="27.8333333333333" style="36" customWidth="1"/>
    <col min="8193" max="8195" width="19.1666666666667" style="36" customWidth="1"/>
    <col min="8196" max="8443" width="9.33333333333333" style="36"/>
    <col min="8444" max="8446" width="7.66666666666667" style="36" customWidth="1"/>
    <col min="8447" max="8447" width="55.1666666666667" style="36" customWidth="1"/>
    <col min="8448" max="8448" width="27.8333333333333" style="36" customWidth="1"/>
    <col min="8449" max="8451" width="19.1666666666667" style="36" customWidth="1"/>
    <col min="8452" max="8699" width="9.33333333333333" style="36"/>
    <col min="8700" max="8702" width="7.66666666666667" style="36" customWidth="1"/>
    <col min="8703" max="8703" width="55.1666666666667" style="36" customWidth="1"/>
    <col min="8704" max="8704" width="27.8333333333333" style="36" customWidth="1"/>
    <col min="8705" max="8707" width="19.1666666666667" style="36" customWidth="1"/>
    <col min="8708" max="8955" width="9.33333333333333" style="36"/>
    <col min="8956" max="8958" width="7.66666666666667" style="36" customWidth="1"/>
    <col min="8959" max="8959" width="55.1666666666667" style="36" customWidth="1"/>
    <col min="8960" max="8960" width="27.8333333333333" style="36" customWidth="1"/>
    <col min="8961" max="8963" width="19.1666666666667" style="36" customWidth="1"/>
    <col min="8964" max="9211" width="9.33333333333333" style="36"/>
    <col min="9212" max="9214" width="7.66666666666667" style="36" customWidth="1"/>
    <col min="9215" max="9215" width="55.1666666666667" style="36" customWidth="1"/>
    <col min="9216" max="9216" width="27.8333333333333" style="36" customWidth="1"/>
    <col min="9217" max="9219" width="19.1666666666667" style="36" customWidth="1"/>
    <col min="9220" max="9467" width="9.33333333333333" style="36"/>
    <col min="9468" max="9470" width="7.66666666666667" style="36" customWidth="1"/>
    <col min="9471" max="9471" width="55.1666666666667" style="36" customWidth="1"/>
    <col min="9472" max="9472" width="27.8333333333333" style="36" customWidth="1"/>
    <col min="9473" max="9475" width="19.1666666666667" style="36" customWidth="1"/>
    <col min="9476" max="9723" width="9.33333333333333" style="36"/>
    <col min="9724" max="9726" width="7.66666666666667" style="36" customWidth="1"/>
    <col min="9727" max="9727" width="55.1666666666667" style="36" customWidth="1"/>
    <col min="9728" max="9728" width="27.8333333333333" style="36" customWidth="1"/>
    <col min="9729" max="9731" width="19.1666666666667" style="36" customWidth="1"/>
    <col min="9732" max="9979" width="9.33333333333333" style="36"/>
    <col min="9980" max="9982" width="7.66666666666667" style="36" customWidth="1"/>
    <col min="9983" max="9983" width="55.1666666666667" style="36" customWidth="1"/>
    <col min="9984" max="9984" width="27.8333333333333" style="36" customWidth="1"/>
    <col min="9985" max="9987" width="19.1666666666667" style="36" customWidth="1"/>
    <col min="9988" max="10235" width="9.33333333333333" style="36"/>
    <col min="10236" max="10238" width="7.66666666666667" style="36" customWidth="1"/>
    <col min="10239" max="10239" width="55.1666666666667" style="36" customWidth="1"/>
    <col min="10240" max="10240" width="27.8333333333333" style="36" customWidth="1"/>
    <col min="10241" max="10243" width="19.1666666666667" style="36" customWidth="1"/>
    <col min="10244" max="10491" width="9.33333333333333" style="36"/>
    <col min="10492" max="10494" width="7.66666666666667" style="36" customWidth="1"/>
    <col min="10495" max="10495" width="55.1666666666667" style="36" customWidth="1"/>
    <col min="10496" max="10496" width="27.8333333333333" style="36" customWidth="1"/>
    <col min="10497" max="10499" width="19.1666666666667" style="36" customWidth="1"/>
    <col min="10500" max="10747" width="9.33333333333333" style="36"/>
    <col min="10748" max="10750" width="7.66666666666667" style="36" customWidth="1"/>
    <col min="10751" max="10751" width="55.1666666666667" style="36" customWidth="1"/>
    <col min="10752" max="10752" width="27.8333333333333" style="36" customWidth="1"/>
    <col min="10753" max="10755" width="19.1666666666667" style="36" customWidth="1"/>
    <col min="10756" max="11003" width="9.33333333333333" style="36"/>
    <col min="11004" max="11006" width="7.66666666666667" style="36" customWidth="1"/>
    <col min="11007" max="11007" width="55.1666666666667" style="36" customWidth="1"/>
    <col min="11008" max="11008" width="27.8333333333333" style="36" customWidth="1"/>
    <col min="11009" max="11011" width="19.1666666666667" style="36" customWidth="1"/>
    <col min="11012" max="11259" width="9.33333333333333" style="36"/>
    <col min="11260" max="11262" width="7.66666666666667" style="36" customWidth="1"/>
    <col min="11263" max="11263" width="55.1666666666667" style="36" customWidth="1"/>
    <col min="11264" max="11264" width="27.8333333333333" style="36" customWidth="1"/>
    <col min="11265" max="11267" width="19.1666666666667" style="36" customWidth="1"/>
    <col min="11268" max="11515" width="9.33333333333333" style="36"/>
    <col min="11516" max="11518" width="7.66666666666667" style="36" customWidth="1"/>
    <col min="11519" max="11519" width="55.1666666666667" style="36" customWidth="1"/>
    <col min="11520" max="11520" width="27.8333333333333" style="36" customWidth="1"/>
    <col min="11521" max="11523" width="19.1666666666667" style="36" customWidth="1"/>
    <col min="11524" max="11771" width="9.33333333333333" style="36"/>
    <col min="11772" max="11774" width="7.66666666666667" style="36" customWidth="1"/>
    <col min="11775" max="11775" width="55.1666666666667" style="36" customWidth="1"/>
    <col min="11776" max="11776" width="27.8333333333333" style="36" customWidth="1"/>
    <col min="11777" max="11779" width="19.1666666666667" style="36" customWidth="1"/>
    <col min="11780" max="12027" width="9.33333333333333" style="36"/>
    <col min="12028" max="12030" width="7.66666666666667" style="36" customWidth="1"/>
    <col min="12031" max="12031" width="55.1666666666667" style="36" customWidth="1"/>
    <col min="12032" max="12032" width="27.8333333333333" style="36" customWidth="1"/>
    <col min="12033" max="12035" width="19.1666666666667" style="36" customWidth="1"/>
    <col min="12036" max="12283" width="9.33333333333333" style="36"/>
    <col min="12284" max="12286" width="7.66666666666667" style="36" customWidth="1"/>
    <col min="12287" max="12287" width="55.1666666666667" style="36" customWidth="1"/>
    <col min="12288" max="12288" width="27.8333333333333" style="36" customWidth="1"/>
    <col min="12289" max="12291" width="19.1666666666667" style="36" customWidth="1"/>
    <col min="12292" max="12539" width="9.33333333333333" style="36"/>
    <col min="12540" max="12542" width="7.66666666666667" style="36" customWidth="1"/>
    <col min="12543" max="12543" width="55.1666666666667" style="36" customWidth="1"/>
    <col min="12544" max="12544" width="27.8333333333333" style="36" customWidth="1"/>
    <col min="12545" max="12547" width="19.1666666666667" style="36" customWidth="1"/>
    <col min="12548" max="12795" width="9.33333333333333" style="36"/>
    <col min="12796" max="12798" width="7.66666666666667" style="36" customWidth="1"/>
    <col min="12799" max="12799" width="55.1666666666667" style="36" customWidth="1"/>
    <col min="12800" max="12800" width="27.8333333333333" style="36" customWidth="1"/>
    <col min="12801" max="12803" width="19.1666666666667" style="36" customWidth="1"/>
    <col min="12804" max="13051" width="9.33333333333333" style="36"/>
    <col min="13052" max="13054" width="7.66666666666667" style="36" customWidth="1"/>
    <col min="13055" max="13055" width="55.1666666666667" style="36" customWidth="1"/>
    <col min="13056" max="13056" width="27.8333333333333" style="36" customWidth="1"/>
    <col min="13057" max="13059" width="19.1666666666667" style="36" customWidth="1"/>
    <col min="13060" max="13307" width="9.33333333333333" style="36"/>
    <col min="13308" max="13310" width="7.66666666666667" style="36" customWidth="1"/>
    <col min="13311" max="13311" width="55.1666666666667" style="36" customWidth="1"/>
    <col min="13312" max="13312" width="27.8333333333333" style="36" customWidth="1"/>
    <col min="13313" max="13315" width="19.1666666666667" style="36" customWidth="1"/>
    <col min="13316" max="13563" width="9.33333333333333" style="36"/>
    <col min="13564" max="13566" width="7.66666666666667" style="36" customWidth="1"/>
    <col min="13567" max="13567" width="55.1666666666667" style="36" customWidth="1"/>
    <col min="13568" max="13568" width="27.8333333333333" style="36" customWidth="1"/>
    <col min="13569" max="13571" width="19.1666666666667" style="36" customWidth="1"/>
    <col min="13572" max="13819" width="9.33333333333333" style="36"/>
    <col min="13820" max="13822" width="7.66666666666667" style="36" customWidth="1"/>
    <col min="13823" max="13823" width="55.1666666666667" style="36" customWidth="1"/>
    <col min="13824" max="13824" width="27.8333333333333" style="36" customWidth="1"/>
    <col min="13825" max="13827" width="19.1666666666667" style="36" customWidth="1"/>
    <col min="13828" max="14075" width="9.33333333333333" style="36"/>
    <col min="14076" max="14078" width="7.66666666666667" style="36" customWidth="1"/>
    <col min="14079" max="14079" width="55.1666666666667" style="36" customWidth="1"/>
    <col min="14080" max="14080" width="27.8333333333333" style="36" customWidth="1"/>
    <col min="14081" max="14083" width="19.1666666666667" style="36" customWidth="1"/>
    <col min="14084" max="14331" width="9.33333333333333" style="36"/>
    <col min="14332" max="14334" width="7.66666666666667" style="36" customWidth="1"/>
    <col min="14335" max="14335" width="55.1666666666667" style="36" customWidth="1"/>
    <col min="14336" max="14336" width="27.8333333333333" style="36" customWidth="1"/>
    <col min="14337" max="14339" width="19.1666666666667" style="36" customWidth="1"/>
    <col min="14340" max="14587" width="9.33333333333333" style="36"/>
    <col min="14588" max="14590" width="7.66666666666667" style="36" customWidth="1"/>
    <col min="14591" max="14591" width="55.1666666666667" style="36" customWidth="1"/>
    <col min="14592" max="14592" width="27.8333333333333" style="36" customWidth="1"/>
    <col min="14593" max="14595" width="19.1666666666667" style="36" customWidth="1"/>
    <col min="14596" max="14843" width="9.33333333333333" style="36"/>
    <col min="14844" max="14846" width="7.66666666666667" style="36" customWidth="1"/>
    <col min="14847" max="14847" width="55.1666666666667" style="36" customWidth="1"/>
    <col min="14848" max="14848" width="27.8333333333333" style="36" customWidth="1"/>
    <col min="14849" max="14851" width="19.1666666666667" style="36" customWidth="1"/>
    <col min="14852" max="15099" width="9.33333333333333" style="36"/>
    <col min="15100" max="15102" width="7.66666666666667" style="36" customWidth="1"/>
    <col min="15103" max="15103" width="55.1666666666667" style="36" customWidth="1"/>
    <col min="15104" max="15104" width="27.8333333333333" style="36" customWidth="1"/>
    <col min="15105" max="15107" width="19.1666666666667" style="36" customWidth="1"/>
    <col min="15108" max="15355" width="9.33333333333333" style="36"/>
    <col min="15356" max="15358" width="7.66666666666667" style="36" customWidth="1"/>
    <col min="15359" max="15359" width="55.1666666666667" style="36" customWidth="1"/>
    <col min="15360" max="15360" width="27.8333333333333" style="36" customWidth="1"/>
    <col min="15361" max="15363" width="19.1666666666667" style="36" customWidth="1"/>
    <col min="15364" max="15611" width="9.33333333333333" style="36"/>
    <col min="15612" max="15614" width="7.66666666666667" style="36" customWidth="1"/>
    <col min="15615" max="15615" width="55.1666666666667" style="36" customWidth="1"/>
    <col min="15616" max="15616" width="27.8333333333333" style="36" customWidth="1"/>
    <col min="15617" max="15619" width="19.1666666666667" style="36" customWidth="1"/>
    <col min="15620" max="15867" width="9.33333333333333" style="36"/>
    <col min="15868" max="15870" width="7.66666666666667" style="36" customWidth="1"/>
    <col min="15871" max="15871" width="55.1666666666667" style="36" customWidth="1"/>
    <col min="15872" max="15872" width="27.8333333333333" style="36" customWidth="1"/>
    <col min="15873" max="15875" width="19.1666666666667" style="36" customWidth="1"/>
    <col min="15876" max="16123" width="9.33333333333333" style="36"/>
    <col min="16124" max="16126" width="7.66666666666667" style="36" customWidth="1"/>
    <col min="16127" max="16127" width="55.1666666666667" style="36" customWidth="1"/>
    <col min="16128" max="16128" width="27.8333333333333" style="36" customWidth="1"/>
    <col min="16129" max="16131" width="19.1666666666667" style="36" customWidth="1"/>
    <col min="16132" max="16381" width="9.33333333333333" style="36"/>
    <col min="16382" max="16384" width="9" style="36"/>
  </cols>
  <sheetData>
    <row r="1" ht="22.5" spans="1:8">
      <c r="A1" s="159" t="s">
        <v>218</v>
      </c>
      <c r="B1" s="2"/>
      <c r="C1" s="2"/>
      <c r="D1" s="2"/>
      <c r="E1" s="2"/>
      <c r="F1" s="2"/>
      <c r="G1" s="2"/>
      <c r="H1" s="2"/>
    </row>
    <row r="2" ht="15" customHeight="1" spans="1:8">
      <c r="A2" s="3"/>
      <c r="B2" s="38"/>
      <c r="C2" s="38"/>
      <c r="D2" s="38"/>
      <c r="E2" s="38"/>
      <c r="F2" s="39"/>
      <c r="G2" s="5"/>
      <c r="H2" s="5" t="s">
        <v>219</v>
      </c>
    </row>
    <row r="3" ht="15" customHeight="1" spans="1:8">
      <c r="A3" s="40" t="s">
        <v>3</v>
      </c>
      <c r="B3" s="40"/>
      <c r="C3" s="41"/>
      <c r="D3" s="42"/>
      <c r="E3" s="39"/>
      <c r="F3" s="39"/>
      <c r="G3" s="39"/>
      <c r="H3" s="5" t="s">
        <v>4</v>
      </c>
    </row>
    <row r="4" ht="20.25" customHeight="1" spans="1:8">
      <c r="A4" s="43" t="s">
        <v>56</v>
      </c>
      <c r="B4" s="44" t="s">
        <v>57</v>
      </c>
      <c r="C4" s="44" t="s">
        <v>42</v>
      </c>
      <c r="D4" s="45" t="s">
        <v>154</v>
      </c>
      <c r="E4" s="45" t="s">
        <v>155</v>
      </c>
      <c r="F4" s="45"/>
      <c r="G4" s="45"/>
      <c r="H4" s="45" t="s">
        <v>43</v>
      </c>
    </row>
    <row r="5" ht="20.25" customHeight="1" spans="1:8">
      <c r="A5" s="46"/>
      <c r="B5" s="44"/>
      <c r="C5" s="44"/>
      <c r="D5" s="45"/>
      <c r="E5" s="45" t="s">
        <v>60</v>
      </c>
      <c r="F5" s="45" t="s">
        <v>130</v>
      </c>
      <c r="G5" s="45" t="s">
        <v>131</v>
      </c>
      <c r="H5" s="45"/>
    </row>
    <row r="6" ht="21" customHeight="1" spans="1:8">
      <c r="A6" s="47" t="s">
        <v>60</v>
      </c>
      <c r="B6" s="47"/>
      <c r="C6" s="48"/>
      <c r="D6" s="49">
        <f t="shared" ref="D6:G6" si="0">D7+D15</f>
        <v>38141.64</v>
      </c>
      <c r="E6" s="49">
        <f t="shared" si="0"/>
        <v>38141.64</v>
      </c>
      <c r="F6" s="49"/>
      <c r="G6" s="49">
        <f t="shared" si="0"/>
        <v>38141.64</v>
      </c>
      <c r="H6" s="48"/>
    </row>
    <row r="7" ht="21" customHeight="1" spans="1:8">
      <c r="A7" s="50" t="s">
        <v>87</v>
      </c>
      <c r="B7" s="51" t="s">
        <v>88</v>
      </c>
      <c r="C7" s="52"/>
      <c r="D7" s="52">
        <v>31241.64</v>
      </c>
      <c r="E7" s="52">
        <v>31241.64</v>
      </c>
      <c r="F7" s="52"/>
      <c r="G7" s="52">
        <v>31241.64</v>
      </c>
      <c r="H7" s="48"/>
    </row>
    <row r="8" ht="21" customHeight="1" spans="1:8">
      <c r="A8" s="50" t="s">
        <v>103</v>
      </c>
      <c r="B8" s="51" t="s">
        <v>104</v>
      </c>
      <c r="C8" s="52"/>
      <c r="D8" s="52">
        <v>20745.25</v>
      </c>
      <c r="E8" s="52">
        <v>20745.25</v>
      </c>
      <c r="F8" s="52"/>
      <c r="G8" s="52">
        <v>20745.25</v>
      </c>
      <c r="H8" s="48"/>
    </row>
    <row r="9" ht="21" customHeight="1" spans="1:8">
      <c r="A9" s="53" t="s">
        <v>105</v>
      </c>
      <c r="B9" s="54" t="s">
        <v>106</v>
      </c>
      <c r="C9" s="55"/>
      <c r="D9" s="55">
        <v>9977.13</v>
      </c>
      <c r="E9" s="55">
        <v>9977.13</v>
      </c>
      <c r="F9" s="55"/>
      <c r="G9" s="55">
        <v>9977.13</v>
      </c>
      <c r="H9" s="48"/>
    </row>
    <row r="10" ht="21" customHeight="1" spans="1:8">
      <c r="A10" s="53" t="s">
        <v>107</v>
      </c>
      <c r="B10" s="54" t="s">
        <v>108</v>
      </c>
      <c r="C10" s="55"/>
      <c r="D10" s="55">
        <v>10488.12</v>
      </c>
      <c r="E10" s="55">
        <v>10488.12</v>
      </c>
      <c r="F10" s="55"/>
      <c r="G10" s="55">
        <v>10488.12</v>
      </c>
      <c r="H10" s="48"/>
    </row>
    <row r="11" ht="21" customHeight="1" spans="1:8">
      <c r="A11" s="53" t="s">
        <v>109</v>
      </c>
      <c r="B11" s="54" t="s">
        <v>110</v>
      </c>
      <c r="C11" s="55"/>
      <c r="D11" s="55">
        <v>280</v>
      </c>
      <c r="E11" s="55">
        <v>280</v>
      </c>
      <c r="F11" s="55"/>
      <c r="G11" s="55">
        <v>280</v>
      </c>
      <c r="H11" s="48"/>
    </row>
    <row r="12" ht="21" customHeight="1" spans="1:8">
      <c r="A12" s="50" t="s">
        <v>111</v>
      </c>
      <c r="B12" s="51" t="s">
        <v>112</v>
      </c>
      <c r="C12" s="52"/>
      <c r="D12" s="52">
        <v>10496.39</v>
      </c>
      <c r="E12" s="52">
        <v>10496.39</v>
      </c>
      <c r="F12" s="52"/>
      <c r="G12" s="52">
        <v>10496.39</v>
      </c>
      <c r="H12" s="48"/>
    </row>
    <row r="13" ht="21" customHeight="1" spans="1:8">
      <c r="A13" s="53" t="s">
        <v>113</v>
      </c>
      <c r="B13" s="54" t="s">
        <v>106</v>
      </c>
      <c r="C13" s="55"/>
      <c r="D13" s="55">
        <v>10336.86</v>
      </c>
      <c r="E13" s="55">
        <v>10336.86</v>
      </c>
      <c r="F13" s="55"/>
      <c r="G13" s="55">
        <v>10336.86</v>
      </c>
      <c r="H13" s="48"/>
    </row>
    <row r="14" ht="21" customHeight="1" spans="1:8">
      <c r="A14" s="53" t="s">
        <v>114</v>
      </c>
      <c r="B14" s="54" t="s">
        <v>108</v>
      </c>
      <c r="C14" s="55"/>
      <c r="D14" s="55">
        <v>159.53</v>
      </c>
      <c r="E14" s="55">
        <v>159.53</v>
      </c>
      <c r="F14" s="55"/>
      <c r="G14" s="55">
        <v>159.53</v>
      </c>
      <c r="H14" s="48"/>
    </row>
    <row r="15" ht="21" customHeight="1" spans="1:8">
      <c r="A15" s="50" t="s">
        <v>121</v>
      </c>
      <c r="B15" s="56" t="s">
        <v>122</v>
      </c>
      <c r="C15" s="52"/>
      <c r="D15" s="52">
        <v>6900</v>
      </c>
      <c r="E15" s="52">
        <v>6900</v>
      </c>
      <c r="F15" s="52"/>
      <c r="G15" s="52">
        <v>6900</v>
      </c>
      <c r="H15" s="48"/>
    </row>
    <row r="16" ht="21" customHeight="1" spans="1:8">
      <c r="A16" s="50" t="s">
        <v>123</v>
      </c>
      <c r="B16" s="56" t="s">
        <v>124</v>
      </c>
      <c r="C16" s="52"/>
      <c r="D16" s="52">
        <v>6900</v>
      </c>
      <c r="E16" s="52">
        <v>6900</v>
      </c>
      <c r="F16" s="52"/>
      <c r="G16" s="52">
        <v>6900</v>
      </c>
      <c r="H16" s="48"/>
    </row>
    <row r="17" ht="21" customHeight="1" spans="1:8">
      <c r="A17" s="53" t="s">
        <v>125</v>
      </c>
      <c r="B17" s="54" t="s">
        <v>126</v>
      </c>
      <c r="C17" s="55"/>
      <c r="D17" s="55">
        <v>6900</v>
      </c>
      <c r="E17" s="55">
        <v>6900</v>
      </c>
      <c r="F17" s="55"/>
      <c r="G17" s="55">
        <v>6900</v>
      </c>
      <c r="H17" s="48"/>
    </row>
    <row r="18" ht="21" customHeight="1" spans="1:8">
      <c r="A18" s="57" t="s">
        <v>220</v>
      </c>
      <c r="B18" s="58"/>
      <c r="C18" s="58"/>
      <c r="D18" s="58"/>
      <c r="E18" s="58"/>
      <c r="F18" s="58"/>
      <c r="G18" s="58"/>
      <c r="H18" s="58"/>
    </row>
    <row r="19" ht="21" customHeight="1" spans="1:8">
      <c r="A19" s="59" t="s">
        <v>221</v>
      </c>
      <c r="B19" s="58"/>
      <c r="C19" s="58"/>
      <c r="D19" s="58"/>
      <c r="E19" s="58"/>
      <c r="F19" s="58"/>
      <c r="G19" s="58"/>
      <c r="H19" s="58"/>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ht="21" customHeight="1" spans="5:7">
      <c r="E32" s="36"/>
      <c r="F32" s="36"/>
      <c r="G32" s="36"/>
    </row>
    <row r="33" ht="21" customHeight="1" spans="5:7">
      <c r="E33" s="36"/>
      <c r="F33" s="36"/>
      <c r="G33" s="36"/>
    </row>
    <row r="34" ht="21" customHeight="1"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row r="187" spans="5:7">
      <c r="E187" s="36"/>
      <c r="F187" s="36"/>
      <c r="G187" s="36"/>
    </row>
    <row r="188" spans="5:7">
      <c r="E188" s="36"/>
      <c r="F188" s="36"/>
      <c r="G188" s="36"/>
    </row>
    <row r="189" spans="5:7">
      <c r="E189" s="36"/>
      <c r="F189" s="36"/>
      <c r="G189" s="36"/>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A7:A17">
    <cfRule type="expression" dxfId="0" priority="1" stopIfTrue="1">
      <formula>含公式的单元格</formula>
    </cfRule>
  </conditionalFormatting>
  <conditionalFormatting sqref="H3:H4 A1:A2 B3:E4 A6 F5:G9 B7:E9 B18:H65524 B10:G17 B5 D5:E6 H6:H17 I1:IQ6552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D25" sqref="D25"/>
    </sheetView>
  </sheetViews>
  <sheetFormatPr defaultColWidth="9" defaultRowHeight="11.25" outlineLevelCol="7"/>
  <cols>
    <col min="4" max="7" width="21.5" customWidth="1"/>
  </cols>
  <sheetData>
    <row r="1" ht="22.5" spans="1:8">
      <c r="A1" s="159" t="s">
        <v>222</v>
      </c>
      <c r="B1" s="2"/>
      <c r="C1" s="2"/>
      <c r="D1" s="2"/>
      <c r="E1" s="2"/>
      <c r="F1" s="2"/>
      <c r="G1" s="2"/>
      <c r="H1" s="2"/>
    </row>
    <row r="2" ht="13.5" spans="1:8">
      <c r="A2" s="19"/>
      <c r="B2" s="20"/>
      <c r="C2" s="20"/>
      <c r="D2" s="20"/>
      <c r="E2" s="20"/>
      <c r="F2" s="20"/>
      <c r="G2" s="20"/>
      <c r="H2" s="21"/>
    </row>
    <row r="3" ht="13.5" spans="1:8">
      <c r="A3" s="19"/>
      <c r="B3" s="20"/>
      <c r="C3" s="20"/>
      <c r="D3" s="20"/>
      <c r="E3" s="20"/>
      <c r="F3" s="20"/>
      <c r="G3" s="20"/>
      <c r="H3" s="21"/>
    </row>
    <row r="4" ht="13.5" spans="1:7">
      <c r="A4" s="20"/>
      <c r="B4" s="20"/>
      <c r="C4" s="20"/>
      <c r="D4" s="20"/>
      <c r="E4" s="20"/>
      <c r="F4" s="20"/>
      <c r="G4" s="5" t="s">
        <v>223</v>
      </c>
    </row>
    <row r="5" ht="14.25" spans="1:7">
      <c r="A5" s="22" t="s">
        <v>3</v>
      </c>
      <c r="B5" s="23"/>
      <c r="C5" s="23"/>
      <c r="D5" s="24"/>
      <c r="E5" s="23"/>
      <c r="F5" s="23"/>
      <c r="G5" s="25" t="s">
        <v>4</v>
      </c>
    </row>
    <row r="6" ht="31.5" customHeight="1" spans="1:7">
      <c r="A6" s="26" t="s">
        <v>139</v>
      </c>
      <c r="B6" s="27" t="s">
        <v>7</v>
      </c>
      <c r="C6" s="27" t="s">
        <v>7</v>
      </c>
      <c r="D6" s="27" t="s">
        <v>7</v>
      </c>
      <c r="E6" s="27" t="s">
        <v>155</v>
      </c>
      <c r="F6" s="27" t="s">
        <v>155</v>
      </c>
      <c r="G6" s="27" t="s">
        <v>155</v>
      </c>
    </row>
    <row r="7" spans="1:7">
      <c r="A7" s="26" t="s">
        <v>56</v>
      </c>
      <c r="B7" s="27" t="s">
        <v>56</v>
      </c>
      <c r="C7" s="27" t="s">
        <v>56</v>
      </c>
      <c r="D7" s="27" t="s">
        <v>163</v>
      </c>
      <c r="E7" s="27" t="s">
        <v>60</v>
      </c>
      <c r="F7" s="27" t="s">
        <v>130</v>
      </c>
      <c r="G7" s="27" t="s">
        <v>131</v>
      </c>
    </row>
    <row r="8" spans="1:7">
      <c r="A8" s="26" t="s">
        <v>56</v>
      </c>
      <c r="B8" s="27" t="s">
        <v>56</v>
      </c>
      <c r="C8" s="27" t="s">
        <v>56</v>
      </c>
      <c r="D8" s="27" t="s">
        <v>163</v>
      </c>
      <c r="E8" s="27" t="s">
        <v>60</v>
      </c>
      <c r="F8" s="27" t="s">
        <v>130</v>
      </c>
      <c r="G8" s="27" t="s">
        <v>131</v>
      </c>
    </row>
    <row r="9" spans="1:7">
      <c r="A9" s="26" t="s">
        <v>56</v>
      </c>
      <c r="B9" s="27" t="s">
        <v>56</v>
      </c>
      <c r="C9" s="27" t="s">
        <v>56</v>
      </c>
      <c r="D9" s="27" t="s">
        <v>163</v>
      </c>
      <c r="E9" s="27" t="s">
        <v>60</v>
      </c>
      <c r="F9" s="27" t="s">
        <v>130</v>
      </c>
      <c r="G9" s="27" t="s">
        <v>131</v>
      </c>
    </row>
    <row r="10" ht="39.75" customHeight="1" spans="1:7">
      <c r="A10" s="28" t="s">
        <v>60</v>
      </c>
      <c r="B10" s="29" t="s">
        <v>60</v>
      </c>
      <c r="C10" s="29" t="s">
        <v>60</v>
      </c>
      <c r="D10" s="29" t="s">
        <v>60</v>
      </c>
      <c r="E10" s="30"/>
      <c r="F10" s="30"/>
      <c r="G10" s="30"/>
    </row>
    <row r="11" ht="39.75" customHeight="1" spans="1:7">
      <c r="A11" s="31"/>
      <c r="B11" s="32"/>
      <c r="C11" s="32"/>
      <c r="D11" s="32"/>
      <c r="E11" s="30"/>
      <c r="F11" s="30"/>
      <c r="G11" s="30"/>
    </row>
    <row r="12" ht="12" spans="1:7">
      <c r="A12" s="33" t="s">
        <v>224</v>
      </c>
      <c r="B12" s="34" t="s">
        <v>225</v>
      </c>
      <c r="C12" s="34" t="s">
        <v>225</v>
      </c>
      <c r="D12" s="34" t="s">
        <v>225</v>
      </c>
      <c r="E12" s="34" t="s">
        <v>225</v>
      </c>
      <c r="F12" s="34" t="s">
        <v>225</v>
      </c>
      <c r="G12" s="34" t="s">
        <v>225</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7" sqref="E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9" t="s">
        <v>226</v>
      </c>
      <c r="B1" s="2"/>
      <c r="C1" s="2"/>
      <c r="D1" s="2"/>
      <c r="E1" s="2"/>
    </row>
    <row r="2" ht="15" customHeight="1" spans="1:5">
      <c r="A2" s="3"/>
      <c r="B2" s="4"/>
      <c r="C2" s="4"/>
      <c r="D2" s="4"/>
      <c r="E2" s="5" t="s">
        <v>227</v>
      </c>
    </row>
    <row r="3" ht="13.5" spans="1:5">
      <c r="A3" s="6" t="s">
        <v>3</v>
      </c>
      <c r="B3" s="4"/>
      <c r="C3" s="7"/>
      <c r="D3" s="4"/>
      <c r="E3" s="5" t="s">
        <v>4</v>
      </c>
    </row>
    <row r="4" ht="17.25" customHeight="1" spans="1:5">
      <c r="A4" s="8" t="s">
        <v>228</v>
      </c>
      <c r="B4" s="8" t="s">
        <v>229</v>
      </c>
      <c r="C4" s="8" t="s">
        <v>8</v>
      </c>
      <c r="D4" s="8" t="s">
        <v>228</v>
      </c>
      <c r="E4" s="8" t="s">
        <v>8</v>
      </c>
    </row>
    <row r="5" ht="17.25" customHeight="1" spans="1:5">
      <c r="A5" s="9" t="s">
        <v>230</v>
      </c>
      <c r="B5" s="10" t="s">
        <v>231</v>
      </c>
      <c r="C5" s="10" t="s">
        <v>231</v>
      </c>
      <c r="D5" s="9" t="s">
        <v>232</v>
      </c>
      <c r="E5" s="11">
        <v>116.2</v>
      </c>
    </row>
    <row r="6" ht="17.25" customHeight="1" spans="1:5">
      <c r="A6" s="9" t="s">
        <v>233</v>
      </c>
      <c r="B6" s="12">
        <v>11</v>
      </c>
      <c r="C6" s="12">
        <v>9.18</v>
      </c>
      <c r="D6" s="13" t="s">
        <v>234</v>
      </c>
      <c r="E6" s="11"/>
    </row>
    <row r="7" ht="17.25" customHeight="1" spans="1:5">
      <c r="A7" s="13" t="s">
        <v>235</v>
      </c>
      <c r="B7" s="12"/>
      <c r="C7" s="12"/>
      <c r="D7" s="13" t="s">
        <v>236</v>
      </c>
      <c r="E7" s="14">
        <v>116.2</v>
      </c>
    </row>
    <row r="8" ht="17.25" customHeight="1" spans="1:5">
      <c r="A8" s="13" t="s">
        <v>237</v>
      </c>
      <c r="B8" s="12">
        <v>5</v>
      </c>
      <c r="C8" s="12">
        <v>3.18</v>
      </c>
      <c r="D8" s="9" t="s">
        <v>238</v>
      </c>
      <c r="E8" s="10" t="s">
        <v>231</v>
      </c>
    </row>
    <row r="9" ht="17.25" customHeight="1" spans="1:5">
      <c r="A9" s="13" t="s">
        <v>239</v>
      </c>
      <c r="B9" s="12"/>
      <c r="C9" s="12"/>
      <c r="D9" s="13" t="s">
        <v>240</v>
      </c>
      <c r="E9" s="14">
        <v>1</v>
      </c>
    </row>
    <row r="10" ht="17.25" customHeight="1" spans="1:5">
      <c r="A10" s="13" t="s">
        <v>241</v>
      </c>
      <c r="B10" s="12">
        <v>5</v>
      </c>
      <c r="C10" s="12">
        <v>3.18</v>
      </c>
      <c r="D10" s="13" t="s">
        <v>242</v>
      </c>
      <c r="E10" s="15"/>
    </row>
    <row r="11" ht="17.25" customHeight="1" spans="1:5">
      <c r="A11" s="13" t="s">
        <v>243</v>
      </c>
      <c r="B11" s="12">
        <v>6</v>
      </c>
      <c r="C11" s="12">
        <v>6</v>
      </c>
      <c r="D11" s="13" t="s">
        <v>244</v>
      </c>
      <c r="E11" s="14"/>
    </row>
    <row r="12" ht="17.25" customHeight="1" spans="1:5">
      <c r="A12" s="13" t="s">
        <v>245</v>
      </c>
      <c r="B12" s="16" t="s">
        <v>231</v>
      </c>
      <c r="C12" s="12">
        <v>6</v>
      </c>
      <c r="D12" s="13" t="s">
        <v>246</v>
      </c>
      <c r="E12" s="15">
        <v>1</v>
      </c>
    </row>
    <row r="13" ht="17.25" customHeight="1" spans="1:5">
      <c r="A13" s="13" t="s">
        <v>247</v>
      </c>
      <c r="B13" s="14"/>
      <c r="C13" s="14"/>
      <c r="D13" s="13" t="s">
        <v>248</v>
      </c>
      <c r="E13" s="14" t="s">
        <v>49</v>
      </c>
    </row>
    <row r="14" ht="17.25" customHeight="1" spans="1:5">
      <c r="A14" s="13" t="s">
        <v>249</v>
      </c>
      <c r="B14" s="14" t="s">
        <v>49</v>
      </c>
      <c r="C14" s="14"/>
      <c r="D14" s="13" t="s">
        <v>250</v>
      </c>
      <c r="E14" s="14" t="s">
        <v>49</v>
      </c>
    </row>
    <row r="15" ht="17.25" customHeight="1" spans="1:5">
      <c r="A15" s="9" t="s">
        <v>251</v>
      </c>
      <c r="B15" s="10" t="s">
        <v>231</v>
      </c>
      <c r="C15" s="10"/>
      <c r="D15" s="13" t="s">
        <v>252</v>
      </c>
      <c r="E15" s="14" t="s">
        <v>49</v>
      </c>
    </row>
    <row r="16" ht="17.25" customHeight="1" spans="1:5">
      <c r="A16" s="13" t="s">
        <v>253</v>
      </c>
      <c r="B16" s="10" t="s">
        <v>231</v>
      </c>
      <c r="C16" s="15"/>
      <c r="D16" s="13" t="s">
        <v>254</v>
      </c>
      <c r="E16" s="14" t="s">
        <v>49</v>
      </c>
    </row>
    <row r="17" ht="17.25" customHeight="1" spans="1:5">
      <c r="A17" s="13" t="s">
        <v>255</v>
      </c>
      <c r="B17" s="10" t="s">
        <v>231</v>
      </c>
      <c r="C17" s="15"/>
      <c r="D17" s="13" t="s">
        <v>256</v>
      </c>
      <c r="E17" s="14" t="s">
        <v>49</v>
      </c>
    </row>
    <row r="18" ht="17.25" customHeight="1" spans="1:5">
      <c r="A18" s="13" t="s">
        <v>257</v>
      </c>
      <c r="B18" s="10" t="s">
        <v>231</v>
      </c>
      <c r="C18" s="14"/>
      <c r="D18" s="13" t="s">
        <v>258</v>
      </c>
      <c r="E18" s="13" t="s">
        <v>259</v>
      </c>
    </row>
    <row r="19" ht="17.25" customHeight="1" spans="1:5">
      <c r="A19" s="13" t="s">
        <v>260</v>
      </c>
      <c r="B19" s="10" t="s">
        <v>231</v>
      </c>
      <c r="C19" s="15">
        <v>1</v>
      </c>
      <c r="D19" s="13" t="s">
        <v>261</v>
      </c>
      <c r="E19" s="13" t="s">
        <v>259</v>
      </c>
    </row>
    <row r="20" ht="17.25" customHeight="1" spans="1:5">
      <c r="A20" s="13" t="s">
        <v>262</v>
      </c>
      <c r="B20" s="10" t="s">
        <v>231</v>
      </c>
      <c r="C20" s="15">
        <v>187</v>
      </c>
      <c r="D20" s="9" t="s">
        <v>263</v>
      </c>
      <c r="E20" s="13" t="s">
        <v>259</v>
      </c>
    </row>
    <row r="21" ht="17.25" customHeight="1" spans="1:5">
      <c r="A21" s="13" t="s">
        <v>264</v>
      </c>
      <c r="B21" s="10" t="s">
        <v>231</v>
      </c>
      <c r="C21" s="14"/>
      <c r="D21" s="13" t="s">
        <v>265</v>
      </c>
      <c r="E21" s="14">
        <v>106.92</v>
      </c>
    </row>
    <row r="22" ht="17.25" customHeight="1" spans="1:5">
      <c r="A22" s="13" t="s">
        <v>266</v>
      </c>
      <c r="B22" s="10" t="s">
        <v>231</v>
      </c>
      <c r="C22" s="15">
        <v>1309</v>
      </c>
      <c r="D22" s="13" t="s">
        <v>267</v>
      </c>
      <c r="E22" s="14" t="s">
        <v>259</v>
      </c>
    </row>
    <row r="23" ht="17.25" customHeight="1" spans="1:5">
      <c r="A23" s="13" t="s">
        <v>268</v>
      </c>
      <c r="B23" s="10" t="s">
        <v>231</v>
      </c>
      <c r="C23" s="14"/>
      <c r="D23" s="13" t="s">
        <v>269</v>
      </c>
      <c r="E23" s="14" t="s">
        <v>49</v>
      </c>
    </row>
    <row r="24" ht="17.25" customHeight="1" spans="1:5">
      <c r="A24" s="13" t="s">
        <v>270</v>
      </c>
      <c r="B24" s="10" t="s">
        <v>231</v>
      </c>
      <c r="C24" s="14"/>
      <c r="D24" s="13" t="s">
        <v>271</v>
      </c>
      <c r="E24" s="14">
        <v>106.92</v>
      </c>
    </row>
    <row r="25" ht="17.25" customHeight="1" spans="1:5">
      <c r="A25" s="13" t="s">
        <v>272</v>
      </c>
      <c r="B25" s="10" t="s">
        <v>231</v>
      </c>
      <c r="C25" s="14"/>
      <c r="D25" s="13" t="s">
        <v>273</v>
      </c>
      <c r="E25" s="14">
        <v>106.92</v>
      </c>
    </row>
    <row r="26" ht="17.25" customHeight="1" spans="1:5">
      <c r="A26" s="9" t="s">
        <v>274</v>
      </c>
      <c r="B26" s="10"/>
      <c r="C26" s="14"/>
      <c r="D26" s="13" t="s">
        <v>275</v>
      </c>
      <c r="E26" s="14">
        <v>106.92</v>
      </c>
    </row>
    <row r="27" ht="17.25" customHeight="1" spans="1:5">
      <c r="A27" s="9" t="s">
        <v>276</v>
      </c>
      <c r="B27" s="10"/>
      <c r="C27" s="14">
        <v>2.37</v>
      </c>
      <c r="D27" s="13"/>
      <c r="E27" s="13"/>
    </row>
    <row r="28" ht="17.25" customHeight="1" spans="1:5">
      <c r="A28" s="17" t="s">
        <v>277</v>
      </c>
      <c r="B28" s="17"/>
      <c r="C28" s="17"/>
      <c r="D28" s="17"/>
      <c r="E28" s="17"/>
    </row>
    <row r="29" ht="17.25" customHeight="1" spans="1:5">
      <c r="A29" s="18" t="s">
        <v>278</v>
      </c>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cp:lastModifiedBy>
  <dcterms:created xsi:type="dcterms:W3CDTF">2014-07-25T07:49:00Z</dcterms:created>
  <cp:lastPrinted>2020-06-05T07:03:00Z</cp:lastPrinted>
  <dcterms:modified xsi:type="dcterms:W3CDTF">2021-08-18T07:50:54Z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06B89B198C7448AA8FCBC37CD12F7944</vt:lpwstr>
  </property>
</Properties>
</file>